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00 งานแนน ฝ่ายนันฯ NAN\ประชุมสำนักงานสถิติจังหวัดพิษณุโลก\"/>
    </mc:Choice>
  </mc:AlternateContent>
  <bookViews>
    <workbookView xWindow="0" yWindow="0" windowWidth="21600" windowHeight="92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E12" i="1"/>
  <c r="F12" i="1"/>
  <c r="G12" i="1"/>
  <c r="H12" i="1"/>
  <c r="I12" i="1"/>
  <c r="J12" i="1"/>
  <c r="K12" i="1"/>
  <c r="L12" i="1"/>
  <c r="M12" i="1"/>
  <c r="N12" i="1"/>
  <c r="C12" i="1"/>
  <c r="O6" i="1"/>
  <c r="O7" i="1"/>
  <c r="O8" i="1"/>
  <c r="O12" i="1" s="1"/>
  <c r="O9" i="1"/>
  <c r="O10" i="1"/>
  <c r="O5" i="1"/>
</calcChain>
</file>

<file path=xl/sharedStrings.xml><?xml version="1.0" encoding="utf-8"?>
<sst xmlns="http://schemas.openxmlformats.org/spreadsheetml/2006/main" count="25" uniqueCount="24">
  <si>
    <t>ลำดับที่</t>
  </si>
  <si>
    <t>รวม</t>
  </si>
  <si>
    <t>อุทยานแห่งชาติทุ่งแสลงหลวง</t>
  </si>
  <si>
    <t>อุทยานแห่งชาติภูหินร่องกล้า</t>
  </si>
  <si>
    <t>อุทยานแห่งชาติน้ำตกชาติตระการ</t>
  </si>
  <si>
    <t>อุทยานแห่งชาติภูสอยดาว</t>
  </si>
  <si>
    <t>หน่วยงานสังกัดสำนักบริหารพื้นที่อนุรักษ์ที่ 11 พื้นที่จังหวัดพิษณุโลก</t>
  </si>
  <si>
    <t>สถิติจำนวนเงินรายได้ ปีงบประมาณ 2565</t>
  </si>
  <si>
    <t>ชื่อหน่วยงาน</t>
  </si>
  <si>
    <t>ต.ค. 64</t>
  </si>
  <si>
    <t>พ.ย. 64</t>
  </si>
  <si>
    <t>ธ.ค. 64</t>
  </si>
  <si>
    <t>ม.ค. 65</t>
  </si>
  <si>
    <t>ก.พ. 65</t>
  </si>
  <si>
    <t>มี.ค. 65</t>
  </si>
  <si>
    <t>เม.ย. 65</t>
  </si>
  <si>
    <t>พ.ค. 65</t>
  </si>
  <si>
    <t>มิ.ย. 65</t>
  </si>
  <si>
    <t>ก.ค. 65</t>
  </si>
  <si>
    <t>ส.ค. 65</t>
  </si>
  <si>
    <t>ก.ย. 65</t>
  </si>
  <si>
    <t>อุทยานแห่งชาติแควน้อย</t>
  </si>
  <si>
    <t>เขตห้ามล่าสัตว์ป่าถ้ำผาท่าพล</t>
  </si>
  <si>
    <t>สวนพฤกษศาสตร์สกุโณทยาน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</si>
</sst>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5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rgb="FF0070C0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3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187" fontId="3" fillId="0" borderId="1" xfId="1" applyNumberFormat="1" applyFont="1" applyBorder="1" applyAlignment="1">
      <alignment horizontal="right" wrapText="1"/>
    </xf>
    <xf numFmtId="0" fontId="2" fillId="0" borderId="0" xfId="0" applyFont="1"/>
    <xf numFmtId="3" fontId="2" fillId="0" borderId="1" xfId="0" applyNumberFormat="1" applyFont="1" applyBorder="1"/>
    <xf numFmtId="3" fontId="4" fillId="0" borderId="1" xfId="0" applyNumberFormat="1" applyFont="1" applyBorder="1"/>
    <xf numFmtId="0" fontId="2" fillId="0" borderId="1" xfId="0" applyFont="1" applyFill="1" applyBorder="1" applyAlignment="1">
      <alignment horizontal="center" wrapText="1"/>
    </xf>
    <xf numFmtId="0" fontId="3" fillId="0" borderId="1" xfId="0" applyFont="1" applyBorder="1" applyAlignment="1"/>
    <xf numFmtId="0" fontId="2" fillId="0" borderId="0" xfId="0" applyFont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view="pageBreakPreview" zoomScale="60" zoomScaleNormal="100" workbookViewId="0">
      <selection activeCell="A4" sqref="A4"/>
    </sheetView>
  </sheetViews>
  <sheetFormatPr defaultRowHeight="14.25" x14ac:dyDescent="0.2"/>
  <cols>
    <col min="2" max="2" width="24.875" customWidth="1"/>
    <col min="3" max="3" width="10.375" customWidth="1"/>
    <col min="4" max="6" width="9.875" bestFit="1" customWidth="1"/>
    <col min="12" max="12" width="9.75" bestFit="1" customWidth="1"/>
    <col min="15" max="15" width="12.375" customWidth="1"/>
  </cols>
  <sheetData>
    <row r="1" spans="1:15" ht="21" x14ac:dyDescent="0.35">
      <c r="A1" s="13" t="s">
        <v>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21" x14ac:dyDescent="0.35">
      <c r="A2" s="13" t="s">
        <v>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4" spans="1:15" s="2" customFormat="1" ht="21" x14ac:dyDescent="0.35">
      <c r="A4" s="1" t="s">
        <v>0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1</v>
      </c>
    </row>
    <row r="5" spans="1:15" ht="21" x14ac:dyDescent="0.35">
      <c r="A5" s="3">
        <v>1</v>
      </c>
      <c r="B5" s="4" t="s">
        <v>2</v>
      </c>
      <c r="C5" s="5">
        <v>279225</v>
      </c>
      <c r="D5" s="5">
        <v>440345</v>
      </c>
      <c r="E5" s="5">
        <v>771545</v>
      </c>
      <c r="F5" s="5">
        <v>472870</v>
      </c>
      <c r="G5" s="5">
        <v>228005</v>
      </c>
      <c r="H5" s="5">
        <v>158950</v>
      </c>
      <c r="I5" s="5">
        <v>183495</v>
      </c>
      <c r="J5" s="5">
        <v>128825</v>
      </c>
      <c r="K5" s="5">
        <v>130255</v>
      </c>
      <c r="L5" s="5">
        <v>293215</v>
      </c>
      <c r="M5" s="5">
        <v>177520</v>
      </c>
      <c r="N5" s="5">
        <v>112285</v>
      </c>
      <c r="O5" s="5">
        <f>SUM(C5:N5)</f>
        <v>3376535</v>
      </c>
    </row>
    <row r="6" spans="1:15" ht="21" x14ac:dyDescent="0.35">
      <c r="A6" s="3">
        <v>2</v>
      </c>
      <c r="B6" s="4" t="s">
        <v>3</v>
      </c>
      <c r="C6" s="5">
        <v>630700</v>
      </c>
      <c r="D6" s="5">
        <v>654025</v>
      </c>
      <c r="E6" s="5">
        <v>1792200</v>
      </c>
      <c r="F6" s="5">
        <v>2514195</v>
      </c>
      <c r="G6" s="5">
        <v>497665</v>
      </c>
      <c r="H6" s="5">
        <v>197685</v>
      </c>
      <c r="I6" s="5">
        <v>268245</v>
      </c>
      <c r="J6" s="5">
        <v>103790</v>
      </c>
      <c r="K6" s="5">
        <v>144250</v>
      </c>
      <c r="L6" s="5">
        <v>608530</v>
      </c>
      <c r="M6" s="5">
        <v>422185</v>
      </c>
      <c r="N6" s="5">
        <v>389480</v>
      </c>
      <c r="O6" s="5">
        <f t="shared" ref="O6:O10" si="0">SUM(C6:N6)</f>
        <v>8222950</v>
      </c>
    </row>
    <row r="7" spans="1:15" ht="21" x14ac:dyDescent="0.35">
      <c r="A7" s="3">
        <v>3</v>
      </c>
      <c r="B7" s="4" t="s">
        <v>4</v>
      </c>
      <c r="C7" s="5">
        <v>44630</v>
      </c>
      <c r="D7" s="5">
        <v>69190</v>
      </c>
      <c r="E7" s="5">
        <v>86505</v>
      </c>
      <c r="F7" s="5">
        <v>75530</v>
      </c>
      <c r="G7" s="5">
        <v>33530</v>
      </c>
      <c r="H7" s="5">
        <v>39535</v>
      </c>
      <c r="I7" s="5">
        <v>112080</v>
      </c>
      <c r="J7" s="5">
        <v>39675</v>
      </c>
      <c r="K7" s="5">
        <v>23210</v>
      </c>
      <c r="L7" s="5">
        <v>29035</v>
      </c>
      <c r="M7" s="5">
        <v>10835</v>
      </c>
      <c r="N7" s="6">
        <v>0</v>
      </c>
      <c r="O7" s="5">
        <f t="shared" si="0"/>
        <v>563755</v>
      </c>
    </row>
    <row r="8" spans="1:15" ht="21" x14ac:dyDescent="0.35">
      <c r="A8" s="3">
        <v>5</v>
      </c>
      <c r="B8" s="4" t="s">
        <v>21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5">
        <f t="shared" si="0"/>
        <v>0</v>
      </c>
    </row>
    <row r="9" spans="1:15" ht="21" x14ac:dyDescent="0.35">
      <c r="A9" s="3">
        <v>4</v>
      </c>
      <c r="B9" s="4" t="s">
        <v>5</v>
      </c>
      <c r="C9" s="5">
        <v>56215</v>
      </c>
      <c r="D9" s="5">
        <v>183720</v>
      </c>
      <c r="E9" s="5">
        <v>218955</v>
      </c>
      <c r="F9" s="5">
        <v>90955</v>
      </c>
      <c r="G9" s="5">
        <v>6915</v>
      </c>
      <c r="H9" s="5">
        <v>10830</v>
      </c>
      <c r="I9" s="5">
        <v>26115</v>
      </c>
      <c r="J9" s="5">
        <v>9725</v>
      </c>
      <c r="K9" s="5">
        <v>5630</v>
      </c>
      <c r="L9" s="5">
        <v>164930</v>
      </c>
      <c r="M9" s="5">
        <v>138370</v>
      </c>
      <c r="N9" s="5">
        <v>216040</v>
      </c>
      <c r="O9" s="5">
        <f t="shared" si="0"/>
        <v>1128400</v>
      </c>
    </row>
    <row r="10" spans="1:15" ht="21" x14ac:dyDescent="0.35">
      <c r="A10" s="3">
        <v>6</v>
      </c>
      <c r="B10" s="4" t="s">
        <v>22</v>
      </c>
      <c r="C10" s="7">
        <v>9990</v>
      </c>
      <c r="D10" s="7">
        <v>13290</v>
      </c>
      <c r="E10" s="7">
        <v>20450</v>
      </c>
      <c r="F10" s="7">
        <v>19600</v>
      </c>
      <c r="G10" s="7">
        <v>9000</v>
      </c>
      <c r="H10" s="7">
        <v>5350</v>
      </c>
      <c r="I10" s="7">
        <v>13580</v>
      </c>
      <c r="J10" s="7">
        <v>7940</v>
      </c>
      <c r="K10" s="7">
        <v>7010</v>
      </c>
      <c r="L10" s="7">
        <v>8130</v>
      </c>
      <c r="M10" s="7">
        <v>3910</v>
      </c>
      <c r="N10" s="7">
        <v>2700</v>
      </c>
      <c r="O10" s="5">
        <f t="shared" si="0"/>
        <v>120950</v>
      </c>
    </row>
    <row r="11" spans="1:15" ht="21" x14ac:dyDescent="0.35">
      <c r="A11" s="3">
        <v>7</v>
      </c>
      <c r="B11" s="4" t="s">
        <v>23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</row>
    <row r="12" spans="1:15" s="8" customFormat="1" ht="21" x14ac:dyDescent="0.35">
      <c r="B12" s="11" t="s">
        <v>1</v>
      </c>
      <c r="C12" s="9">
        <f>SUM(C5:C10)</f>
        <v>1020760</v>
      </c>
      <c r="D12" s="9">
        <f t="shared" ref="D12:O12" si="1">SUM(D5:D10)</f>
        <v>1360570</v>
      </c>
      <c r="E12" s="9">
        <f t="shared" si="1"/>
        <v>2889655</v>
      </c>
      <c r="F12" s="9">
        <f t="shared" si="1"/>
        <v>3173150</v>
      </c>
      <c r="G12" s="9">
        <f t="shared" si="1"/>
        <v>775115</v>
      </c>
      <c r="H12" s="9">
        <f t="shared" si="1"/>
        <v>412350</v>
      </c>
      <c r="I12" s="9">
        <f t="shared" si="1"/>
        <v>603515</v>
      </c>
      <c r="J12" s="9">
        <f t="shared" si="1"/>
        <v>289955</v>
      </c>
      <c r="K12" s="9">
        <f t="shared" si="1"/>
        <v>310355</v>
      </c>
      <c r="L12" s="9">
        <f t="shared" si="1"/>
        <v>1103840</v>
      </c>
      <c r="M12" s="9">
        <f t="shared" si="1"/>
        <v>752820</v>
      </c>
      <c r="N12" s="9">
        <f t="shared" si="1"/>
        <v>720505</v>
      </c>
      <c r="O12" s="10">
        <f t="shared" si="1"/>
        <v>13412590</v>
      </c>
    </row>
  </sheetData>
  <mergeCells count="2">
    <mergeCell ref="A1:O1"/>
    <mergeCell ref="A2:O2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83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2023-03-15T11:34:13Z</cp:lastPrinted>
  <dcterms:created xsi:type="dcterms:W3CDTF">2023-03-15T09:22:20Z</dcterms:created>
  <dcterms:modified xsi:type="dcterms:W3CDTF">2023-03-15T11:36:01Z</dcterms:modified>
</cp:coreProperties>
</file>