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ศขพ\รายงานความก้าวหน้า\ปีงบ 65\เม.ย.65\"/>
    </mc:Choice>
  </mc:AlternateContent>
  <bookViews>
    <workbookView xWindow="0" yWindow="0" windowWidth="23040" windowHeight="9420" tabRatio="942"/>
  </bookViews>
  <sheets>
    <sheet name="Lab" sheetId="3" r:id="rId1"/>
    <sheet name="โรงเรือน 1" sheetId="25" r:id="rId2"/>
    <sheet name="โรงเรือน 5" sheetId="27" r:id="rId3"/>
    <sheet name="โรงเรือน 7" sheetId="16" r:id="rId4"/>
    <sheet name="แปลงกล้วยเศรษฐกิจ 7 ไร่" sheetId="17" r:id="rId5"/>
    <sheet name="แปลงกล้วย Plant Day 62" sheetId="18" r:id="rId6"/>
    <sheet name="แปลงกล้วย Plant Day 63" sheetId="19" r:id="rId7"/>
    <sheet name="แปลงกล้วยระเบียบเงินรายได้ ปี64" sheetId="24" r:id="rId8"/>
    <sheet name="แปลงพันธุ์หลักอ้อยโรงงาน63" sheetId="20" r:id="rId9"/>
    <sheet name="แปลงพันธุ์ขยายอ้อยโรงงาน63" sheetId="21" r:id="rId10"/>
    <sheet name="แปลงอ้อยคั้นน้ำ" sheetId="23" r:id="rId11"/>
    <sheet name="แปลงมะม่วงหิมพานต์" sheetId="26" r:id="rId12"/>
  </sheets>
  <definedNames>
    <definedName name="_xlnm.Print_Area" localSheetId="0">Lab!$A$1:$W$54</definedName>
    <definedName name="_xlnm.Print_Area" localSheetId="5">'แปลงกล้วย Plant Day 62'!$A$1:$P$21</definedName>
    <definedName name="_xlnm.Print_Area" localSheetId="6">'แปลงกล้วย Plant Day 63'!$A$1:$P$22</definedName>
    <definedName name="_xlnm.Print_Area" localSheetId="7">'แปลงกล้วยระเบียบเงินรายได้ ปี64'!$A$1:$P$25</definedName>
    <definedName name="_xlnm.Print_Area" localSheetId="4">'แปลงกล้วยเศรษฐกิจ 7 ไร่'!$A$1:$P$25</definedName>
    <definedName name="_xlnm.Print_Area" localSheetId="9">แปลงพันธุ์ขยายอ้อยโรงงาน63!$A$1:$P$24</definedName>
    <definedName name="_xlnm.Print_Area" localSheetId="8">แปลงพันธุ์หลักอ้อยโรงงาน63!$A$1:$P$23</definedName>
    <definedName name="_xlnm.Print_Area" localSheetId="11">แปลงมะม่วงหิมพานต์!$A$1:$P$24</definedName>
    <definedName name="_xlnm.Print_Area" localSheetId="10">แปลงอ้อยคั้นน้ำ!$A$1:$P$24</definedName>
    <definedName name="_xlnm.Print_Area" localSheetId="1">'โรงเรือน 1'!$A$1:$Q$25</definedName>
    <definedName name="_xlnm.Print_Area" localSheetId="2">'โรงเรือน 5'!$A$1:$Q$27</definedName>
    <definedName name="_xlnm.Print_Area" localSheetId="3">'โรงเรือน 7'!$A$1:$Q$38</definedName>
    <definedName name="_xlnm.Print_Titles" localSheetId="0">Lab!$1:$6</definedName>
    <definedName name="_xlnm.Print_Titles" localSheetId="1">'โรงเรือน 1'!$1:$6</definedName>
    <definedName name="_xlnm.Print_Titles" localSheetId="2">'โรงเรือน 5'!$1:$6</definedName>
    <definedName name="_xlnm.Print_Titles" localSheetId="3">'โรงเรือน 7'!$1:$6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4" roundtripDataSignature="AMtx7mig9qMK6kA1I5Zs7F+V20seK8WEPQ=="/>
    </ext>
  </extLst>
</workbook>
</file>

<file path=xl/calcChain.xml><?xml version="1.0" encoding="utf-8"?>
<calcChain xmlns="http://schemas.openxmlformats.org/spreadsheetml/2006/main">
  <c r="X14" i="3" l="1"/>
  <c r="X12" i="3"/>
  <c r="X10" i="3"/>
  <c r="X11" i="3"/>
  <c r="X9" i="3"/>
  <c r="X13" i="3"/>
  <c r="X8" i="3"/>
  <c r="X7" i="3"/>
  <c r="N32" i="16" l="1"/>
  <c r="N27" i="16"/>
  <c r="N20" i="16"/>
  <c r="N21" i="16" s="1"/>
  <c r="N11" i="16"/>
  <c r="N12" i="16" s="1"/>
  <c r="N13" i="16" s="1"/>
  <c r="N8" i="16" l="1"/>
  <c r="N19" i="27"/>
  <c r="N18" i="27"/>
  <c r="N17" i="27"/>
  <c r="N16" i="27"/>
  <c r="N15" i="27"/>
  <c r="N14" i="27"/>
  <c r="N13" i="27"/>
  <c r="N12" i="27"/>
  <c r="N11" i="27"/>
  <c r="N10" i="27"/>
  <c r="N9" i="27"/>
  <c r="N8" i="27"/>
  <c r="N8" i="25" l="1"/>
  <c r="N10" i="25"/>
  <c r="N11" i="25" s="1"/>
  <c r="K51" i="3"/>
  <c r="G51" i="3"/>
  <c r="D51" i="3"/>
  <c r="E49" i="3"/>
  <c r="D49" i="3"/>
  <c r="R17" i="3"/>
  <c r="U17" i="3" s="1"/>
  <c r="N29" i="16" l="1"/>
  <c r="N24" i="16"/>
  <c r="R42" i="3" l="1"/>
  <c r="U42" i="3" s="1"/>
  <c r="L46" i="3" l="1"/>
  <c r="L45" i="3"/>
  <c r="L43" i="3"/>
  <c r="L44" i="3" l="1"/>
  <c r="R46" i="3"/>
  <c r="U46" i="3" s="1"/>
  <c r="R20" i="3"/>
  <c r="U20" i="3" s="1"/>
  <c r="R23" i="3"/>
  <c r="U23" i="3" s="1"/>
  <c r="R22" i="3"/>
  <c r="U22" i="3" s="1"/>
  <c r="R21" i="3"/>
  <c r="U21" i="3" s="1"/>
  <c r="R13" i="3"/>
  <c r="U13" i="3" s="1"/>
  <c r="R12" i="3" l="1"/>
  <c r="U12" i="3" s="1"/>
  <c r="R10" i="3"/>
  <c r="U10" i="3" s="1"/>
  <c r="R8" i="3"/>
  <c r="U8" i="3" s="1"/>
  <c r="R44" i="3"/>
  <c r="R40" i="3"/>
  <c r="R41" i="3"/>
  <c r="U41" i="3" s="1"/>
  <c r="U40" i="3" l="1"/>
  <c r="U44" i="3"/>
  <c r="R43" i="3" l="1"/>
  <c r="R45" i="3"/>
  <c r="U45" i="3" s="1"/>
  <c r="R38" i="3"/>
  <c r="U38" i="3" s="1"/>
  <c r="R33" i="3"/>
  <c r="U33" i="3" s="1"/>
  <c r="R15" i="3"/>
  <c r="U15" i="3" s="1"/>
  <c r="R14" i="3"/>
  <c r="U14" i="3" s="1"/>
  <c r="U43" i="3" l="1"/>
  <c r="R29" i="3" l="1"/>
  <c r="U29" i="3" s="1"/>
  <c r="R39" i="3"/>
  <c r="U39" i="3" s="1"/>
  <c r="G49" i="3" s="1"/>
  <c r="R37" i="3"/>
  <c r="U37" i="3" s="1"/>
  <c r="R36" i="3"/>
  <c r="U36" i="3" s="1"/>
  <c r="F49" i="3" s="1"/>
  <c r="R35" i="3"/>
  <c r="U35" i="3" s="1"/>
  <c r="E51" i="3" s="1"/>
  <c r="R34" i="3"/>
  <c r="U34" i="3" s="1"/>
  <c r="R32" i="3"/>
  <c r="U32" i="3" s="1"/>
  <c r="R31" i="3"/>
  <c r="U31" i="3" s="1"/>
  <c r="R30" i="3"/>
  <c r="U30" i="3" s="1"/>
  <c r="R28" i="3"/>
  <c r="U28" i="3" s="1"/>
  <c r="R27" i="3"/>
  <c r="U27" i="3" s="1"/>
  <c r="R26" i="3"/>
  <c r="U26" i="3" s="1"/>
  <c r="R25" i="3"/>
  <c r="U25" i="3" s="1"/>
  <c r="R24" i="3"/>
  <c r="U24" i="3" s="1"/>
  <c r="R19" i="3"/>
  <c r="U19" i="3" s="1"/>
  <c r="R18" i="3"/>
  <c r="U18" i="3" s="1"/>
  <c r="R16" i="3"/>
  <c r="U16" i="3" s="1"/>
  <c r="R11" i="3"/>
  <c r="U11" i="3" s="1"/>
  <c r="R9" i="3"/>
  <c r="U9" i="3" s="1"/>
  <c r="R7" i="3"/>
  <c r="U7" i="3" s="1"/>
  <c r="K49" i="3" l="1"/>
</calcChain>
</file>

<file path=xl/comments1.xml><?xml version="1.0" encoding="utf-8"?>
<comments xmlns="http://schemas.openxmlformats.org/spreadsheetml/2006/main">
  <authors>
    <author>It-Station</author>
  </authors>
  <commentList>
    <comment ref="L41" authorId="0" shapeId="0">
      <text>
        <r>
          <rPr>
            <sz val="9"/>
            <color indexed="81"/>
            <rFont val="Tahoma"/>
            <family val="2"/>
          </rPr>
          <t>ฟอกเมล็ดแห้งที่พบเชื้อรา โดยใช้ NaDCC (คลอรีนเกล็ด) เข้มข้น 3% &amp; 2% ตามลำดับ
ตัดย้ายลงอาหารสูตรชักนำราก</t>
        </r>
      </text>
    </comment>
    <comment ref="L42" authorId="0" shapeId="0">
      <text>
        <r>
          <rPr>
            <sz val="9"/>
            <color indexed="81"/>
            <rFont val="Tahoma"/>
            <family val="2"/>
          </rPr>
          <t>ฟอกด้วยคลอร็อกซ์</t>
        </r>
      </text>
    </comment>
  </commentList>
</comments>
</file>

<file path=xl/sharedStrings.xml><?xml version="1.0" encoding="utf-8"?>
<sst xmlns="http://schemas.openxmlformats.org/spreadsheetml/2006/main" count="1182" uniqueCount="188">
  <si>
    <t>แบบบันทึกการผลิตพืชในห้องปฏิบัติการเพาะเลี้ยงเนื้อเยื่อ</t>
  </si>
  <si>
    <t>ที่</t>
  </si>
  <si>
    <t>ว/ด/ป</t>
  </si>
  <si>
    <t>ชนิดพืช</t>
  </si>
  <si>
    <t>สายพันธุ์พืช</t>
  </si>
  <si>
    <t>Lot No.</t>
  </si>
  <si>
    <t>โครงการ</t>
  </si>
  <si>
    <t>ระยะการขยาย</t>
  </si>
  <si>
    <t>Sub ที่</t>
  </si>
  <si>
    <t>จำนวน</t>
  </si>
  <si>
    <t>หน่วย</t>
  </si>
  <si>
    <t>การจำหน่าย</t>
  </si>
  <si>
    <t>แบบบันทึกพันธุ์พืชประจำโรงเรือน</t>
  </si>
  <si>
    <t>แบบบันทึกพันธุ์พืชประจำแปลงปลูก</t>
  </si>
  <si>
    <t>สถานที่</t>
  </si>
  <si>
    <t>คงเหลือ</t>
  </si>
  <si>
    <t>ผู้ปฏิบัติงาน</t>
  </si>
  <si>
    <t>ชนิด</t>
  </si>
  <si>
    <t>สายพันธุ์</t>
  </si>
  <si>
    <t xml:space="preserve">Lot No. </t>
  </si>
  <si>
    <t>การนำเข้า</t>
  </si>
  <si>
    <t>เลขแปลง..............................</t>
  </si>
  <si>
    <t>ฟอก</t>
  </si>
  <si>
    <t>ขยาย</t>
  </si>
  <si>
    <t>ลงราก</t>
  </si>
  <si>
    <t>รักษาแม่พันธุ์</t>
  </si>
  <si>
    <t>หมายเหตุ/โครงการ</t>
  </si>
  <si>
    <t>เสียหาย</t>
  </si>
  <si>
    <t>อนุบาล</t>
  </si>
  <si>
    <t>จำหน่าย</t>
  </si>
  <si>
    <t>สนับสนุน</t>
  </si>
  <si>
    <t>ประเภทการนำเข้า</t>
  </si>
  <si>
    <t>พิกัด</t>
  </si>
  <si>
    <t>ประเภทการจำหน่าย</t>
  </si>
  <si>
    <t xml:space="preserve">ว/ด/ป </t>
  </si>
  <si>
    <t>ข้อมูลพืช</t>
  </si>
  <si>
    <t>การขยายพันธุ์</t>
  </si>
  <si>
    <t>พันธุ์</t>
  </si>
  <si>
    <t>วิธีการขยายพันธุ์พืช</t>
  </si>
  <si>
    <t xml:space="preserve"> </t>
  </si>
  <si>
    <t xml:space="preserve">  </t>
  </si>
  <si>
    <t>หมายเหตุ</t>
  </si>
  <si>
    <t>** การขยายพันธุ์ คือ การเพาะเมล็ด ติดตา ตอนกิ่ง เพาะเลี้ยงเนื้อเยื่อ</t>
  </si>
  <si>
    <t>*** ประเภทการจำหน่าย IC (Income)  = ขายแล้วก่อให้เกิดรายได้ S (Support)  = สนับสนุน/ส่งมอบหน่วยงานต่างๆ NS (Nursery) = อนุบาล/เพาะเลี้ยงต่อ L (Lost)  = เสียหาย</t>
  </si>
  <si>
    <t>**** ทำการบันทึกทุกครั้งที่นำพืช เข้า-ออก จากแปลงปลูก และสรุปรายการพันธุ์พืชทุกวันที่ 25 ของทุกเดือน</t>
  </si>
  <si>
    <t>** การนำเข้า คือ การเพาะเมล็ด ติดตา ตอนกิ่ง เพาะเลี้ยงเนื้อเยื่อ</t>
  </si>
  <si>
    <t>ศูนย์ขยายพันธุ์พืชที่ 6 จังหวัดพิษณุโลก</t>
  </si>
  <si>
    <t>1</t>
  </si>
  <si>
    <t>กล้วย</t>
  </si>
  <si>
    <t>น้ำว้ามะลิอ่อง</t>
  </si>
  <si>
    <t>06041262</t>
  </si>
  <si>
    <t>ü</t>
  </si>
  <si>
    <t>กอ</t>
  </si>
  <si>
    <t>-</t>
  </si>
  <si>
    <t>วิรมณ</t>
  </si>
  <si>
    <t>2</t>
  </si>
  <si>
    <t>* Lot No. กำหนดโดย ลำดับศูนย์ (01 ชลบุรี 02 ตรัง ... 10 อุดร ตามด้วยวันเดือนปี ที่ผลิต ตัวอย่าง ศูนย์ตรัง วันที่ 20 เมษายน 2563 จะเป็น 02200463)</t>
  </si>
  <si>
    <r>
      <t>พื้นที่</t>
    </r>
    <r>
      <rPr>
        <u/>
        <sz val="16"/>
        <color theme="1"/>
        <rFont val="TH SarabunPSK"/>
        <family val="2"/>
      </rPr>
      <t xml:space="preserve">         1         </t>
    </r>
    <r>
      <rPr>
        <sz val="16"/>
        <color theme="1"/>
        <rFont val="TH SarabunPSK"/>
        <family val="2"/>
      </rPr>
      <t>ไร่</t>
    </r>
  </si>
  <si>
    <t>47Q   X = 634332   Y = 1843794</t>
  </si>
  <si>
    <t>47Q   X = 634407   Y = 1843223</t>
  </si>
  <si>
    <t>S</t>
  </si>
  <si>
    <t>47Q   X = 634293   Y = 1843808</t>
  </si>
  <si>
    <t>* Lot No. กำหนดโดย ลำดับศูนย์ (01 ชลบุรี 02 ตรัง ... 10 อุดร ตามด้วยวัน/เดือน/ปี ที่ผลิต ตัวอย่าง ศูนย์ตรัง วันที่ 20 เมษายน 2563 จะเป็น 02200463)</t>
  </si>
  <si>
    <r>
      <t>พื้นที่</t>
    </r>
    <r>
      <rPr>
        <u/>
        <sz val="16"/>
        <color theme="1"/>
        <rFont val="TH SarabunPSK"/>
        <family val="2"/>
      </rPr>
      <t xml:space="preserve">         7         </t>
    </r>
    <r>
      <rPr>
        <sz val="16"/>
        <color theme="1"/>
        <rFont val="TH SarabunPSK"/>
        <family val="2"/>
      </rPr>
      <t>ไร่</t>
    </r>
  </si>
  <si>
    <t>47Q   X = 634594   Y = 1843333</t>
  </si>
  <si>
    <t>ต้น</t>
  </si>
  <si>
    <t xml:space="preserve">โรงเรือนอนุบาลพันธุ์พืช 7 (โรงเรือนจำหน่าย) </t>
  </si>
  <si>
    <t>ยอดยกมา</t>
  </si>
  <si>
    <t>เนื้อเยื่อ</t>
  </si>
  <si>
    <t>3</t>
  </si>
  <si>
    <t>4</t>
  </si>
  <si>
    <t>5</t>
  </si>
  <si>
    <t>6</t>
  </si>
  <si>
    <t>7</t>
  </si>
  <si>
    <t>8</t>
  </si>
  <si>
    <t>9</t>
  </si>
  <si>
    <t>หอมกะเหรี่ยง</t>
  </si>
  <si>
    <t>10</t>
  </si>
  <si>
    <t>11</t>
  </si>
  <si>
    <t>12</t>
  </si>
  <si>
    <t>สับปะรด</t>
  </si>
  <si>
    <t>MD2</t>
  </si>
  <si>
    <t>13</t>
  </si>
  <si>
    <t>06200662</t>
  </si>
  <si>
    <t>น้ำว้ากาบขาว</t>
  </si>
  <si>
    <t>น้ำว้านวลจันทร์</t>
  </si>
  <si>
    <t>หอมละแม</t>
  </si>
  <si>
    <t>หอมไต้หวัน</t>
  </si>
  <si>
    <t>ไข่กำแพงเพชร</t>
  </si>
  <si>
    <t>ไข่เกษตรศาสตร์ 2</t>
  </si>
  <si>
    <t>06121262</t>
  </si>
  <si>
    <t>47Q   X = 634780   Y = 1843166</t>
  </si>
  <si>
    <r>
      <t>พื้นที่</t>
    </r>
    <r>
      <rPr>
        <u/>
        <sz val="16"/>
        <color theme="1"/>
        <rFont val="TH SarabunPSK"/>
        <family val="2"/>
      </rPr>
      <t xml:space="preserve">         3         </t>
    </r>
    <r>
      <rPr>
        <sz val="16"/>
        <color theme="1"/>
        <rFont val="TH SarabunPSK"/>
        <family val="2"/>
      </rPr>
      <t>ไร่</t>
    </r>
  </si>
  <si>
    <t>47Q   X = 634626   Y = 1843199</t>
  </si>
  <si>
    <t>06161063</t>
  </si>
  <si>
    <t>14</t>
  </si>
  <si>
    <t>15</t>
  </si>
  <si>
    <t>หอมทอง</t>
  </si>
  <si>
    <t>เรณู</t>
  </si>
  <si>
    <t>ไข่น้ำ/ไข่พระตะบอง</t>
  </si>
  <si>
    <t>06161263</t>
  </si>
  <si>
    <t>06180264</t>
  </si>
  <si>
    <t>น้ำว้าสุโขทัย 1</t>
  </si>
  <si>
    <t>แม่พันธุ์ ศขพ.9</t>
  </si>
  <si>
    <t>แม่พันธุ์ ศขพ.10</t>
  </si>
  <si>
    <t>กล้วยไม้</t>
  </si>
  <si>
    <t>ไอยเรศ</t>
  </si>
  <si>
    <t>แม่พันธุ์ ศขพ.2</t>
  </si>
  <si>
    <t>กะเรกะร่อนเผือก</t>
  </si>
  <si>
    <t>สารภี</t>
  </si>
  <si>
    <t>GH1</t>
  </si>
  <si>
    <t>GH7</t>
  </si>
  <si>
    <t>=</t>
  </si>
  <si>
    <r>
      <t>พื้นที่</t>
    </r>
    <r>
      <rPr>
        <u/>
        <sz val="16"/>
        <color theme="1"/>
        <rFont val="TH SarabunPSK"/>
        <family val="2"/>
      </rPr>
      <t xml:space="preserve">         2         </t>
    </r>
    <r>
      <rPr>
        <sz val="16"/>
        <color theme="1"/>
        <rFont val="TH SarabunPSK"/>
        <family val="2"/>
      </rPr>
      <t>ไร่</t>
    </r>
  </si>
  <si>
    <t>47Q   X = 634397   Y = 1843251</t>
  </si>
  <si>
    <t>ยอดคงเหลือ</t>
  </si>
  <si>
    <t>1. ระยะชักนำต้น</t>
  </si>
  <si>
    <t>2. ระยะชักนำราก</t>
  </si>
  <si>
    <t xml:space="preserve">    (อัตราการขยาย 3 ต้น/กอ)</t>
  </si>
  <si>
    <t>16</t>
  </si>
  <si>
    <t>กระท่อม</t>
  </si>
  <si>
    <t>17</t>
  </si>
  <si>
    <t>ก้านแดง</t>
  </si>
  <si>
    <t>แตงกวา</t>
  </si>
  <si>
    <t>แม่พันธุ์ ศขพ.4</t>
  </si>
  <si>
    <t>06030964</t>
  </si>
  <si>
    <t>06230964</t>
  </si>
  <si>
    <t>กอ/ต้น</t>
  </si>
  <si>
    <t>รวมทั้งสิ้น</t>
  </si>
  <si>
    <t>โครงการผลิตและขยายต้นกล้ากระท่อมพันธุ์ดี</t>
  </si>
  <si>
    <t>L</t>
  </si>
  <si>
    <t xml:space="preserve">โรงเรือนอนุบาลพันธุ์พืช 1 </t>
  </si>
  <si>
    <t>06041064</t>
  </si>
  <si>
    <t>06211164</t>
  </si>
  <si>
    <t>ถุง</t>
  </si>
  <si>
    <t>18</t>
  </si>
  <si>
    <t>19</t>
  </si>
  <si>
    <t>NS</t>
  </si>
  <si>
    <t>06211264</t>
  </si>
  <si>
    <t>น้ำว้าพระราชทาน</t>
  </si>
  <si>
    <t>น้ำว้าท่ายาง</t>
  </si>
  <si>
    <t>น้ำว้าดำ</t>
  </si>
  <si>
    <t>น้ำว้าปากช่อง 50</t>
  </si>
  <si>
    <t>20</t>
  </si>
  <si>
    <t>21</t>
  </si>
  <si>
    <t>22</t>
  </si>
  <si>
    <t>23</t>
  </si>
  <si>
    <t>47Q   X = 634428   Y = 1843351</t>
  </si>
  <si>
    <t>06170165</t>
  </si>
  <si>
    <t>06180165</t>
  </si>
  <si>
    <t>ไข่พระตะบอง</t>
  </si>
  <si>
    <t>เพาะเมล็ด</t>
  </si>
  <si>
    <t xml:space="preserve">โรงเรือนอนุบาลพันธุ์พืช 5 </t>
  </si>
  <si>
    <t>24</t>
  </si>
  <si>
    <t>06020265</t>
  </si>
  <si>
    <t>โครงการระเบียบเงินรายได้</t>
  </si>
  <si>
    <t>หอมทอง (กรม)</t>
  </si>
  <si>
    <t>24 มี.ค.65</t>
  </si>
  <si>
    <t>25 มี.ค.65</t>
  </si>
  <si>
    <t>06240365</t>
  </si>
  <si>
    <t>06230365</t>
  </si>
  <si>
    <t>2 มี.ค.65</t>
  </si>
  <si>
    <t>06020365</t>
  </si>
  <si>
    <t>25 เม.ย.65</t>
  </si>
  <si>
    <t>06110165</t>
  </si>
  <si>
    <t>25</t>
  </si>
  <si>
    <t>7 เม.ย.65</t>
  </si>
  <si>
    <t>8 เม.ย.65</t>
  </si>
  <si>
    <t>5 เม.ย.65</t>
  </si>
  <si>
    <t>สถานีตำรวจภูธรวังน้ำคู้</t>
  </si>
  <si>
    <t>06050465</t>
  </si>
  <si>
    <t>19 เม.ย.65</t>
  </si>
  <si>
    <t>สนง.กษจ.พิษณุโลก</t>
  </si>
  <si>
    <t>20 เม.ย.65</t>
  </si>
  <si>
    <t>สนง.กษจ.อุตรดิตถ์</t>
  </si>
  <si>
    <t>22 เม.ย.65</t>
  </si>
  <si>
    <t>สนง.กษจ.สุโขทัย</t>
  </si>
  <si>
    <t>สนง.กษจ.ตาก</t>
  </si>
  <si>
    <t>สนง.กษจ.กำแพงเพชร</t>
  </si>
  <si>
    <t>26 เม.ย.65</t>
  </si>
  <si>
    <t>สนง.กษจ.เพชรบูรณ์</t>
  </si>
  <si>
    <t>สนง.กษจ.พิจิตร</t>
  </si>
  <si>
    <t>สนง.กษจ.นครสวรรค์</t>
  </si>
  <si>
    <t>27 เม.ย.65</t>
  </si>
  <si>
    <t>สนง.กษอ.พรหมพิราม</t>
  </si>
  <si>
    <t>สนง.ปปส.ภาค 6 (พิษณุโลก)</t>
  </si>
  <si>
    <t>IC</t>
  </si>
  <si>
    <t>29 มี.ค.65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</si>
</sst>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000]d/m/yy"/>
  </numFmts>
  <fonts count="24">
    <font>
      <sz val="11"/>
      <color theme="1"/>
      <name val="Arial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u/>
      <sz val="16"/>
      <color theme="1"/>
      <name val="TH SarabunPSK"/>
      <family val="2"/>
    </font>
    <font>
      <sz val="14"/>
      <name val="TH SarabunPSK"/>
      <family val="2"/>
    </font>
    <font>
      <sz val="8"/>
      <name val="Arial"/>
      <family val="2"/>
    </font>
    <font>
      <sz val="11"/>
      <color theme="1"/>
      <name val="Arial"/>
      <family val="2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8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u/>
      <sz val="16"/>
      <color theme="1"/>
      <name val="Angsana New"/>
      <family val="1"/>
    </font>
    <font>
      <sz val="14"/>
      <color rgb="FF00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10"/>
  </cellStyleXfs>
  <cellXfs count="694">
    <xf numFmtId="0" fontId="0" fillId="0" borderId="0" xfId="0" applyFont="1" applyAlignment="1"/>
    <xf numFmtId="0" fontId="2" fillId="0" borderId="10" xfId="1" applyFont="1"/>
    <xf numFmtId="49" fontId="3" fillId="0" borderId="10" xfId="1" applyNumberFormat="1" applyFont="1"/>
    <xf numFmtId="0" fontId="3" fillId="0" borderId="10" xfId="1" applyFont="1"/>
    <xf numFmtId="49" fontId="5" fillId="0" borderId="10" xfId="1" applyNumberFormat="1" applyFont="1"/>
    <xf numFmtId="0" fontId="5" fillId="0" borderId="1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3" fontId="8" fillId="0" borderId="9" xfId="1" applyNumberFormat="1" applyFont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3" fontId="8" fillId="5" borderId="9" xfId="1" applyNumberFormat="1" applyFont="1" applyFill="1" applyBorder="1" applyAlignment="1">
      <alignment horizontal="center"/>
    </xf>
    <xf numFmtId="3" fontId="8" fillId="3" borderId="9" xfId="1" applyNumberFormat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/>
    </xf>
    <xf numFmtId="0" fontId="8" fillId="4" borderId="9" xfId="1" applyFont="1" applyFill="1" applyBorder="1" applyAlignment="1">
      <alignment horizontal="center"/>
    </xf>
    <xf numFmtId="0" fontId="4" fillId="0" borderId="10" xfId="1" applyFont="1"/>
    <xf numFmtId="49" fontId="8" fillId="0" borderId="45" xfId="1" applyNumberFormat="1" applyFont="1" applyBorder="1" applyAlignment="1">
      <alignment horizontal="center"/>
    </xf>
    <xf numFmtId="49" fontId="8" fillId="0" borderId="39" xfId="1" applyNumberFormat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3" fontId="8" fillId="0" borderId="39" xfId="1" applyNumberFormat="1" applyFont="1" applyBorder="1" applyAlignment="1">
      <alignment horizontal="center"/>
    </xf>
    <xf numFmtId="0" fontId="8" fillId="2" borderId="39" xfId="1" applyFont="1" applyFill="1" applyBorder="1" applyAlignment="1">
      <alignment horizontal="center"/>
    </xf>
    <xf numFmtId="3" fontId="8" fillId="5" borderId="39" xfId="1" applyNumberFormat="1" applyFont="1" applyFill="1" applyBorder="1" applyAlignment="1">
      <alignment horizontal="center"/>
    </xf>
    <xf numFmtId="0" fontId="8" fillId="3" borderId="39" xfId="1" applyFont="1" applyFill="1" applyBorder="1" applyAlignment="1">
      <alignment horizontal="center"/>
    </xf>
    <xf numFmtId="0" fontId="8" fillId="4" borderId="39" xfId="1" applyFont="1" applyFill="1" applyBorder="1" applyAlignment="1">
      <alignment horizontal="center"/>
    </xf>
    <xf numFmtId="0" fontId="8" fillId="0" borderId="46" xfId="1" applyFont="1" applyBorder="1"/>
    <xf numFmtId="49" fontId="8" fillId="0" borderId="35" xfId="1" applyNumberFormat="1" applyFont="1" applyBorder="1" applyAlignment="1">
      <alignment horizontal="center"/>
    </xf>
    <xf numFmtId="49" fontId="8" fillId="0" borderId="16" xfId="1" applyNumberFormat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3" fontId="8" fillId="0" borderId="16" xfId="1" applyNumberFormat="1" applyFont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3" fontId="8" fillId="5" borderId="16" xfId="1" applyNumberFormat="1" applyFont="1" applyFill="1" applyBorder="1" applyAlignment="1">
      <alignment horizontal="center"/>
    </xf>
    <xf numFmtId="3" fontId="8" fillId="3" borderId="16" xfId="1" applyNumberFormat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/>
    </xf>
    <xf numFmtId="0" fontId="6" fillId="0" borderId="10" xfId="1" applyFont="1" applyAlignment="1">
      <alignment horizontal="left" vertical="center" readingOrder="1"/>
    </xf>
    <xf numFmtId="0" fontId="3" fillId="0" borderId="10" xfId="1" applyFont="1" applyAlignment="1">
      <alignment horizontal="left"/>
    </xf>
    <xf numFmtId="49" fontId="2" fillId="0" borderId="10" xfId="1" applyNumberFormat="1" applyFont="1"/>
    <xf numFmtId="0" fontId="5" fillId="0" borderId="8" xfId="1" applyFont="1" applyBorder="1" applyAlignment="1">
      <alignment horizontal="center" vertical="center"/>
    </xf>
    <xf numFmtId="0" fontId="2" fillId="0" borderId="10" xfId="1" applyFont="1" applyAlignment="1">
      <alignment horizontal="left"/>
    </xf>
    <xf numFmtId="49" fontId="5" fillId="0" borderId="8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3" fontId="5" fillId="2" borderId="9" xfId="1" applyNumberFormat="1" applyFont="1" applyFill="1" applyBorder="1" applyAlignment="1">
      <alignment horizontal="center" vertical="top"/>
    </xf>
    <xf numFmtId="0" fontId="5" fillId="3" borderId="9" xfId="1" applyFont="1" applyFill="1" applyBorder="1" applyAlignment="1">
      <alignment horizontal="center" vertical="top"/>
    </xf>
    <xf numFmtId="0" fontId="5" fillId="4" borderId="9" xfId="1" applyFont="1" applyFill="1" applyBorder="1" applyAlignment="1">
      <alignment horizontal="center" vertical="top"/>
    </xf>
    <xf numFmtId="49" fontId="5" fillId="0" borderId="11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3" fillId="0" borderId="23" xfId="1" applyFont="1" applyBorder="1"/>
    <xf numFmtId="0" fontId="3" fillId="0" borderId="24" xfId="1" applyFont="1" applyBorder="1"/>
    <xf numFmtId="49" fontId="3" fillId="0" borderId="25" xfId="1" applyNumberFormat="1" applyFont="1" applyBorder="1"/>
    <xf numFmtId="49" fontId="3" fillId="0" borderId="6" xfId="1" applyNumberFormat="1" applyFont="1" applyBorder="1"/>
    <xf numFmtId="0" fontId="3" fillId="0" borderId="6" xfId="1" applyFont="1" applyBorder="1" applyAlignment="1">
      <alignment horizontal="left"/>
    </xf>
    <xf numFmtId="0" fontId="3" fillId="0" borderId="26" xfId="1" applyFont="1" applyBorder="1"/>
    <xf numFmtId="0" fontId="3" fillId="0" borderId="28" xfId="1" applyFont="1" applyBorder="1"/>
    <xf numFmtId="0" fontId="3" fillId="0" borderId="14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10" xfId="1" applyFont="1" applyFill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49" fontId="5" fillId="0" borderId="31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49" fontId="5" fillId="4" borderId="15" xfId="1" applyNumberFormat="1" applyFont="1" applyFill="1" applyBorder="1" applyAlignment="1">
      <alignment horizontal="center" vertical="center"/>
    </xf>
    <xf numFmtId="187" fontId="5" fillId="2" borderId="8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0" borderId="32" xfId="1" applyFont="1" applyBorder="1"/>
    <xf numFmtId="187" fontId="5" fillId="2" borderId="15" xfId="1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0" borderId="34" xfId="1" applyFont="1" applyBorder="1"/>
    <xf numFmtId="49" fontId="5" fillId="0" borderId="35" xfId="1" applyNumberFormat="1" applyFont="1" applyBorder="1" applyAlignment="1">
      <alignment horizontal="center"/>
    </xf>
    <xf numFmtId="49" fontId="5" fillId="0" borderId="16" xfId="1" applyNumberFormat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0" borderId="36" xfId="1" applyFont="1" applyBorder="1"/>
    <xf numFmtId="0" fontId="3" fillId="2" borderId="6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/>
    </xf>
    <xf numFmtId="0" fontId="5" fillId="0" borderId="9" xfId="1" applyFont="1" applyBorder="1"/>
    <xf numFmtId="187" fontId="5" fillId="2" borderId="9" xfId="1" applyNumberFormat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0" borderId="11" xfId="1" applyFont="1" applyBorder="1"/>
    <xf numFmtId="49" fontId="3" fillId="0" borderId="28" xfId="1" applyNumberFormat="1" applyFont="1" applyBorder="1" applyAlignment="1">
      <alignment horizontal="center"/>
    </xf>
    <xf numFmtId="49" fontId="3" fillId="0" borderId="10" xfId="1" applyNumberFormat="1" applyFont="1" applyAlignment="1">
      <alignment horizontal="center"/>
    </xf>
    <xf numFmtId="49" fontId="5" fillId="0" borderId="33" xfId="1" applyNumberFormat="1" applyFont="1" applyBorder="1" applyAlignment="1">
      <alignment horizontal="center"/>
    </xf>
    <xf numFmtId="49" fontId="8" fillId="0" borderId="8" xfId="1" applyNumberFormat="1" applyFont="1" applyBorder="1" applyAlignment="1">
      <alignment horizontal="center" vertical="top"/>
    </xf>
    <xf numFmtId="0" fontId="8" fillId="0" borderId="8" xfId="1" applyFont="1" applyBorder="1" applyAlignment="1">
      <alignment horizontal="center" vertical="top"/>
    </xf>
    <xf numFmtId="49" fontId="8" fillId="4" borderId="8" xfId="1" applyNumberFormat="1" applyFont="1" applyFill="1" applyBorder="1" applyAlignment="1">
      <alignment horizontal="center" vertical="top"/>
    </xf>
    <xf numFmtId="187" fontId="8" fillId="2" borderId="8" xfId="1" applyNumberFormat="1" applyFont="1" applyFill="1" applyBorder="1" applyAlignment="1">
      <alignment horizontal="center" vertical="top"/>
    </xf>
    <xf numFmtId="3" fontId="8" fillId="2" borderId="8" xfId="1" applyNumberFormat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 vertical="top"/>
    </xf>
    <xf numFmtId="3" fontId="8" fillId="0" borderId="8" xfId="1" applyNumberFormat="1" applyFont="1" applyBorder="1" applyAlignment="1">
      <alignment horizontal="center" vertical="top"/>
    </xf>
    <xf numFmtId="0" fontId="8" fillId="3" borderId="8" xfId="1" applyFont="1" applyFill="1" applyBorder="1" applyAlignment="1">
      <alignment horizontal="center" vertical="top"/>
    </xf>
    <xf numFmtId="0" fontId="8" fillId="4" borderId="8" xfId="1" applyFont="1" applyFill="1" applyBorder="1" applyAlignment="1">
      <alignment horizontal="center" vertical="top"/>
    </xf>
    <xf numFmtId="0" fontId="8" fillId="0" borderId="8" xfId="1" applyFont="1" applyBorder="1" applyAlignment="1">
      <alignment vertical="top" wrapText="1"/>
    </xf>
    <xf numFmtId="49" fontId="5" fillId="0" borderId="9" xfId="1" applyNumberFormat="1" applyFont="1" applyBorder="1"/>
    <xf numFmtId="3" fontId="5" fillId="2" borderId="9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/>
    </xf>
    <xf numFmtId="49" fontId="5" fillId="0" borderId="11" xfId="1" applyNumberFormat="1" applyFont="1" applyBorder="1"/>
    <xf numFmtId="49" fontId="8" fillId="0" borderId="8" xfId="1" applyNumberFormat="1" applyFont="1" applyBorder="1" applyAlignment="1">
      <alignment vertical="top"/>
    </xf>
    <xf numFmtId="3" fontId="8" fillId="3" borderId="8" xfId="1" applyNumberFormat="1" applyFont="1" applyFill="1" applyBorder="1" applyAlignment="1">
      <alignment horizontal="center" vertical="top"/>
    </xf>
    <xf numFmtId="3" fontId="5" fillId="3" borderId="9" xfId="1" applyNumberFormat="1" applyFont="1" applyFill="1" applyBorder="1" applyAlignment="1">
      <alignment horizontal="center" vertical="center"/>
    </xf>
    <xf numFmtId="3" fontId="5" fillId="3" borderId="9" xfId="1" applyNumberFormat="1" applyFont="1" applyFill="1" applyBorder="1" applyAlignment="1">
      <alignment horizontal="center"/>
    </xf>
    <xf numFmtId="49" fontId="5" fillId="0" borderId="9" xfId="1" applyNumberFormat="1" applyFont="1" applyBorder="1" applyAlignment="1">
      <alignment horizontal="center" vertical="top"/>
    </xf>
    <xf numFmtId="187" fontId="5" fillId="2" borderId="9" xfId="1" applyNumberFormat="1" applyFont="1" applyFill="1" applyBorder="1" applyAlignment="1">
      <alignment horizontal="center" vertical="top"/>
    </xf>
    <xf numFmtId="0" fontId="2" fillId="0" borderId="10" xfId="1" applyFont="1" applyAlignment="1">
      <alignment vertical="top"/>
    </xf>
    <xf numFmtId="49" fontId="5" fillId="0" borderId="9" xfId="1" applyNumberFormat="1" applyFont="1" applyBorder="1" applyAlignment="1">
      <alignment horizontal="center" vertical="top" wrapText="1"/>
    </xf>
    <xf numFmtId="49" fontId="8" fillId="0" borderId="15" xfId="1" applyNumberFormat="1" applyFont="1" applyBorder="1" applyAlignment="1">
      <alignment horizontal="center" vertical="top"/>
    </xf>
    <xf numFmtId="0" fontId="8" fillId="0" borderId="15" xfId="1" applyFont="1" applyBorder="1" applyAlignment="1">
      <alignment horizontal="center" vertical="top"/>
    </xf>
    <xf numFmtId="49" fontId="8" fillId="4" borderId="15" xfId="1" applyNumberFormat="1" applyFont="1" applyFill="1" applyBorder="1" applyAlignment="1">
      <alignment horizontal="center" vertical="top"/>
    </xf>
    <xf numFmtId="187" fontId="8" fillId="2" borderId="15" xfId="1" applyNumberFormat="1" applyFont="1" applyFill="1" applyBorder="1" applyAlignment="1">
      <alignment horizontal="center" vertical="top"/>
    </xf>
    <xf numFmtId="3" fontId="8" fillId="2" borderId="15" xfId="1" applyNumberFormat="1" applyFont="1" applyFill="1" applyBorder="1" applyAlignment="1">
      <alignment horizontal="center" vertical="top"/>
    </xf>
    <xf numFmtId="0" fontId="8" fillId="2" borderId="15" xfId="1" applyFont="1" applyFill="1" applyBorder="1" applyAlignment="1">
      <alignment horizontal="center" vertical="top"/>
    </xf>
    <xf numFmtId="0" fontId="8" fillId="3" borderId="15" xfId="1" applyFont="1" applyFill="1" applyBorder="1" applyAlignment="1">
      <alignment horizontal="center" vertical="top"/>
    </xf>
    <xf numFmtId="0" fontId="8" fillId="4" borderId="15" xfId="1" applyFont="1" applyFill="1" applyBorder="1" applyAlignment="1">
      <alignment horizontal="center" vertical="top"/>
    </xf>
    <xf numFmtId="0" fontId="8" fillId="0" borderId="15" xfId="1" applyFont="1" applyBorder="1" applyAlignment="1">
      <alignment vertical="top" wrapText="1"/>
    </xf>
    <xf numFmtId="3" fontId="8" fillId="0" borderId="15" xfId="1" applyNumberFormat="1" applyFont="1" applyBorder="1" applyAlignment="1">
      <alignment horizontal="center" vertical="top" shrinkToFit="1"/>
    </xf>
    <xf numFmtId="0" fontId="8" fillId="0" borderId="9" xfId="1" applyFont="1" applyBorder="1" applyAlignment="1">
      <alignment horizontal="center" vertical="top"/>
    </xf>
    <xf numFmtId="3" fontId="8" fillId="0" borderId="9" xfId="1" applyNumberFormat="1" applyFont="1" applyBorder="1" applyAlignment="1">
      <alignment horizontal="center" vertical="top"/>
    </xf>
    <xf numFmtId="0" fontId="8" fillId="3" borderId="9" xfId="1" applyFont="1" applyFill="1" applyBorder="1" applyAlignment="1">
      <alignment horizontal="center" vertical="top"/>
    </xf>
    <xf numFmtId="0" fontId="8" fillId="4" borderId="9" xfId="1" applyFont="1" applyFill="1" applyBorder="1" applyAlignment="1">
      <alignment horizontal="center" vertical="top"/>
    </xf>
    <xf numFmtId="0" fontId="8" fillId="0" borderId="9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shrinkToFit="1"/>
    </xf>
    <xf numFmtId="0" fontId="8" fillId="0" borderId="46" xfId="1" applyFont="1" applyBorder="1" applyAlignment="1">
      <alignment shrinkToFit="1"/>
    </xf>
    <xf numFmtId="0" fontId="2" fillId="0" borderId="10" xfId="1" applyFont="1"/>
    <xf numFmtId="0" fontId="4" fillId="0" borderId="10" xfId="1" applyFont="1"/>
    <xf numFmtId="0" fontId="8" fillId="0" borderId="36" xfId="1" applyFont="1" applyBorder="1" applyAlignment="1">
      <alignment shrinkToFit="1"/>
    </xf>
    <xf numFmtId="49" fontId="8" fillId="0" borderId="50" xfId="1" applyNumberFormat="1" applyFont="1" applyBorder="1" applyAlignment="1">
      <alignment horizontal="center"/>
    </xf>
    <xf numFmtId="49" fontId="8" fillId="0" borderId="51" xfId="1" applyNumberFormat="1" applyFont="1" applyBorder="1" applyAlignment="1">
      <alignment horizontal="center"/>
    </xf>
    <xf numFmtId="0" fontId="8" fillId="0" borderId="51" xfId="1" applyFont="1" applyBorder="1" applyAlignment="1">
      <alignment horizontal="center"/>
    </xf>
    <xf numFmtId="3" fontId="8" fillId="0" borderId="51" xfId="1" applyNumberFormat="1" applyFont="1" applyBorder="1" applyAlignment="1">
      <alignment horizontal="center"/>
    </xf>
    <xf numFmtId="0" fontId="8" fillId="2" borderId="51" xfId="1" applyFont="1" applyFill="1" applyBorder="1" applyAlignment="1">
      <alignment horizontal="center"/>
    </xf>
    <xf numFmtId="3" fontId="8" fillId="5" borderId="51" xfId="1" applyNumberFormat="1" applyFont="1" applyFill="1" applyBorder="1" applyAlignment="1">
      <alignment horizontal="center"/>
    </xf>
    <xf numFmtId="3" fontId="8" fillId="3" borderId="51" xfId="1" applyNumberFormat="1" applyFont="1" applyFill="1" applyBorder="1" applyAlignment="1">
      <alignment horizontal="center" vertical="center"/>
    </xf>
    <xf numFmtId="0" fontId="8" fillId="3" borderId="51" xfId="1" applyFont="1" applyFill="1" applyBorder="1" applyAlignment="1">
      <alignment horizontal="center"/>
    </xf>
    <xf numFmtId="0" fontId="8" fillId="4" borderId="51" xfId="1" applyFont="1" applyFill="1" applyBorder="1" applyAlignment="1">
      <alignment horizontal="center"/>
    </xf>
    <xf numFmtId="0" fontId="8" fillId="0" borderId="52" xfId="1" applyFont="1" applyBorder="1" applyAlignment="1">
      <alignment shrinkToFit="1"/>
    </xf>
    <xf numFmtId="0" fontId="3" fillId="0" borderId="10" xfId="1" applyFont="1" applyAlignment="1">
      <alignment horizontal="left"/>
    </xf>
    <xf numFmtId="0" fontId="2" fillId="0" borderId="10" xfId="1" applyFont="1"/>
    <xf numFmtId="3" fontId="8" fillId="3" borderId="51" xfId="1" applyNumberFormat="1" applyFont="1" applyFill="1" applyBorder="1" applyAlignment="1">
      <alignment horizontal="center" vertical="top"/>
    </xf>
    <xf numFmtId="49" fontId="8" fillId="0" borderId="63" xfId="1" applyNumberFormat="1" applyFont="1" applyBorder="1" applyAlignment="1">
      <alignment horizontal="center" vertical="top"/>
    </xf>
    <xf numFmtId="49" fontId="5" fillId="0" borderId="8" xfId="1" applyNumberFormat="1" applyFont="1" applyBorder="1" applyAlignment="1">
      <alignment horizontal="center" vertical="top"/>
    </xf>
    <xf numFmtId="49" fontId="8" fillId="0" borderId="9" xfId="1" applyNumberFormat="1" applyFont="1" applyBorder="1" applyAlignment="1">
      <alignment horizontal="center" vertical="top"/>
    </xf>
    <xf numFmtId="0" fontId="2" fillId="0" borderId="10" xfId="1" applyFont="1"/>
    <xf numFmtId="0" fontId="5" fillId="0" borderId="10" xfId="1" applyFont="1" applyAlignment="1">
      <alignment horizontal="left"/>
    </xf>
    <xf numFmtId="0" fontId="5" fillId="0" borderId="10" xfId="1" applyFont="1"/>
    <xf numFmtId="0" fontId="11" fillId="0" borderId="10" xfId="1" applyFont="1" applyAlignment="1">
      <alignment horizontal="left" vertical="center" readingOrder="1"/>
    </xf>
    <xf numFmtId="3" fontId="8" fillId="3" borderId="39" xfId="1" applyNumberFormat="1" applyFont="1" applyFill="1" applyBorder="1" applyAlignment="1">
      <alignment horizontal="center" vertical="center"/>
    </xf>
    <xf numFmtId="49" fontId="5" fillId="0" borderId="68" xfId="1" applyNumberFormat="1" applyFont="1" applyBorder="1"/>
    <xf numFmtId="49" fontId="5" fillId="0" borderId="23" xfId="1" applyNumberFormat="1" applyFont="1" applyBorder="1"/>
    <xf numFmtId="0" fontId="5" fillId="0" borderId="23" xfId="1" applyFont="1" applyBorder="1"/>
    <xf numFmtId="0" fontId="5" fillId="0" borderId="23" xfId="1" applyFont="1" applyBorder="1" applyAlignment="1">
      <alignment horizontal="left"/>
    </xf>
    <xf numFmtId="0" fontId="5" fillId="0" borderId="24" xfId="1" applyFont="1" applyBorder="1"/>
    <xf numFmtId="49" fontId="11" fillId="0" borderId="28" xfId="1" applyNumberFormat="1" applyFont="1" applyBorder="1" applyAlignment="1">
      <alignment horizontal="left" vertical="center" readingOrder="1"/>
    </xf>
    <xf numFmtId="49" fontId="11" fillId="0" borderId="10" xfId="1" applyNumberFormat="1" applyFont="1" applyBorder="1" applyAlignment="1">
      <alignment horizontal="left" vertical="center" readingOrder="1"/>
    </xf>
    <xf numFmtId="0" fontId="11" fillId="0" borderId="10" xfId="1" applyFont="1" applyBorder="1" applyAlignment="1">
      <alignment horizontal="left" vertical="center" readingOrder="1"/>
    </xf>
    <xf numFmtId="0" fontId="5" fillId="0" borderId="10" xfId="1" applyFont="1" applyBorder="1"/>
    <xf numFmtId="0" fontId="5" fillId="0" borderId="26" xfId="1" applyFont="1" applyBorder="1"/>
    <xf numFmtId="0" fontId="5" fillId="0" borderId="70" xfId="1" applyFont="1" applyBorder="1" applyAlignment="1">
      <alignment horizontal="left"/>
    </xf>
    <xf numFmtId="0" fontId="5" fillId="0" borderId="70" xfId="1" applyFont="1" applyBorder="1"/>
    <xf numFmtId="0" fontId="5" fillId="0" borderId="71" xfId="1" applyFont="1" applyBorder="1"/>
    <xf numFmtId="49" fontId="8" fillId="0" borderId="47" xfId="1" applyNumberFormat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3" fontId="8" fillId="0" borderId="48" xfId="1" applyNumberFormat="1" applyFont="1" applyBorder="1" applyAlignment="1">
      <alignment horizontal="center"/>
    </xf>
    <xf numFmtId="0" fontId="8" fillId="2" borderId="48" xfId="1" applyFont="1" applyFill="1" applyBorder="1" applyAlignment="1">
      <alignment horizontal="center"/>
    </xf>
    <xf numFmtId="3" fontId="8" fillId="5" borderId="48" xfId="1" applyNumberFormat="1" applyFont="1" applyFill="1" applyBorder="1" applyAlignment="1">
      <alignment horizontal="center"/>
    </xf>
    <xf numFmtId="3" fontId="8" fillId="3" borderId="48" xfId="1" applyNumberFormat="1" applyFont="1" applyFill="1" applyBorder="1" applyAlignment="1">
      <alignment horizontal="center" vertical="center"/>
    </xf>
    <xf numFmtId="0" fontId="8" fillId="3" borderId="48" xfId="1" applyFont="1" applyFill="1" applyBorder="1" applyAlignment="1">
      <alignment horizontal="center"/>
    </xf>
    <xf numFmtId="0" fontId="8" fillId="4" borderId="48" xfId="1" applyFont="1" applyFill="1" applyBorder="1" applyAlignment="1">
      <alignment horizontal="center"/>
    </xf>
    <xf numFmtId="0" fontId="8" fillId="0" borderId="49" xfId="1" applyFont="1" applyBorder="1" applyAlignment="1">
      <alignment shrinkToFit="1"/>
    </xf>
    <xf numFmtId="0" fontId="14" fillId="0" borderId="10" xfId="1" applyFont="1" applyAlignment="1">
      <alignment horizontal="left" vertical="center" readingOrder="1"/>
    </xf>
    <xf numFmtId="0" fontId="13" fillId="0" borderId="10" xfId="1" applyFont="1"/>
    <xf numFmtId="0" fontId="2" fillId="0" borderId="10" xfId="1" applyFont="1"/>
    <xf numFmtId="0" fontId="6" fillId="0" borderId="10" xfId="1" applyFont="1" applyAlignment="1">
      <alignment horizontal="left" vertical="center" readingOrder="1"/>
    </xf>
    <xf numFmtId="0" fontId="5" fillId="0" borderId="15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49" fontId="5" fillId="0" borderId="45" xfId="1" applyNumberFormat="1" applyFont="1" applyBorder="1" applyAlignment="1">
      <alignment horizontal="center"/>
    </xf>
    <xf numFmtId="49" fontId="5" fillId="0" borderId="39" xfId="1" applyNumberFormat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4" borderId="39" xfId="1" applyFont="1" applyFill="1" applyBorder="1" applyAlignment="1">
      <alignment horizontal="center"/>
    </xf>
    <xf numFmtId="0" fontId="5" fillId="2" borderId="39" xfId="1" applyFont="1" applyFill="1" applyBorder="1" applyAlignment="1">
      <alignment horizontal="center"/>
    </xf>
    <xf numFmtId="0" fontId="5" fillId="3" borderId="39" xfId="1" applyFont="1" applyFill="1" applyBorder="1" applyAlignment="1">
      <alignment horizontal="center"/>
    </xf>
    <xf numFmtId="49" fontId="11" fillId="0" borderId="10" xfId="1" applyNumberFormat="1" applyFont="1" applyAlignment="1">
      <alignment horizontal="left" vertical="center" readingOrder="1"/>
    </xf>
    <xf numFmtId="0" fontId="2" fillId="0" borderId="10" xfId="1" applyFont="1"/>
    <xf numFmtId="0" fontId="5" fillId="3" borderId="51" xfId="1" applyFont="1" applyFill="1" applyBorder="1" applyAlignment="1">
      <alignment horizontal="center" vertical="top"/>
    </xf>
    <xf numFmtId="3" fontId="8" fillId="0" borderId="39" xfId="1" applyNumberFormat="1" applyFont="1" applyFill="1" applyBorder="1" applyAlignment="1">
      <alignment horizontal="center"/>
    </xf>
    <xf numFmtId="0" fontId="8" fillId="0" borderId="41" xfId="1" applyFont="1" applyBorder="1" applyAlignment="1">
      <alignment horizontal="center"/>
    </xf>
    <xf numFmtId="3" fontId="8" fillId="0" borderId="41" xfId="1" applyNumberFormat="1" applyFont="1" applyBorder="1" applyAlignment="1">
      <alignment horizontal="center"/>
    </xf>
    <xf numFmtId="0" fontId="8" fillId="2" borderId="41" xfId="1" applyFont="1" applyFill="1" applyBorder="1" applyAlignment="1">
      <alignment horizontal="center"/>
    </xf>
    <xf numFmtId="3" fontId="8" fillId="5" borderId="41" xfId="1" applyNumberFormat="1" applyFont="1" applyFill="1" applyBorder="1" applyAlignment="1">
      <alignment horizontal="center"/>
    </xf>
    <xf numFmtId="3" fontId="8" fillId="3" borderId="41" xfId="1" applyNumberFormat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/>
    </xf>
    <xf numFmtId="0" fontId="8" fillId="4" borderId="41" xfId="1" applyFont="1" applyFill="1" applyBorder="1" applyAlignment="1">
      <alignment horizontal="center"/>
    </xf>
    <xf numFmtId="0" fontId="8" fillId="0" borderId="55" xfId="1" applyFont="1" applyBorder="1" applyAlignment="1">
      <alignment shrinkToFit="1"/>
    </xf>
    <xf numFmtId="49" fontId="8" fillId="0" borderId="40" xfId="1" applyNumberFormat="1" applyFont="1" applyBorder="1" applyAlignment="1">
      <alignment horizontal="center"/>
    </xf>
    <xf numFmtId="49" fontId="8" fillId="0" borderId="41" xfId="1" applyNumberFormat="1" applyFont="1" applyBorder="1" applyAlignment="1">
      <alignment horizontal="center"/>
    </xf>
    <xf numFmtId="49" fontId="8" fillId="0" borderId="4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49" fontId="8" fillId="0" borderId="39" xfId="1" applyNumberFormat="1" applyFont="1" applyBorder="1" applyAlignment="1">
      <alignment horizontal="center" vertical="top"/>
    </xf>
    <xf numFmtId="0" fontId="5" fillId="3" borderId="39" xfId="1" applyFont="1" applyFill="1" applyBorder="1" applyAlignment="1">
      <alignment horizontal="center" vertical="top"/>
    </xf>
    <xf numFmtId="49" fontId="5" fillId="0" borderId="62" xfId="1" applyNumberFormat="1" applyFont="1" applyBorder="1" applyAlignment="1">
      <alignment horizontal="center"/>
    </xf>
    <xf numFmtId="49" fontId="5" fillId="0" borderId="63" xfId="1" applyNumberFormat="1" applyFont="1" applyBorder="1" applyAlignment="1">
      <alignment horizontal="center" vertical="center"/>
    </xf>
    <xf numFmtId="187" fontId="5" fillId="0" borderId="63" xfId="1" applyNumberFormat="1" applyFont="1" applyBorder="1" applyAlignment="1">
      <alignment horizontal="center" vertical="top"/>
    </xf>
    <xf numFmtId="0" fontId="5" fillId="0" borderId="63" xfId="1" applyFont="1" applyBorder="1" applyAlignment="1">
      <alignment horizontal="center" vertical="top"/>
    </xf>
    <xf numFmtId="49" fontId="5" fillId="4" borderId="63" xfId="1" applyNumberFormat="1" applyFont="1" applyFill="1" applyBorder="1" applyAlignment="1">
      <alignment horizontal="center" vertical="top"/>
    </xf>
    <xf numFmtId="3" fontId="5" fillId="0" borderId="63" xfId="1" applyNumberFormat="1" applyFont="1" applyBorder="1" applyAlignment="1">
      <alignment horizontal="center" vertical="top"/>
    </xf>
    <xf numFmtId="0" fontId="5" fillId="2" borderId="63" xfId="1" applyFont="1" applyFill="1" applyBorder="1" applyAlignment="1">
      <alignment horizontal="center" vertical="top"/>
    </xf>
    <xf numFmtId="3" fontId="5" fillId="2" borderId="63" xfId="1" applyNumberFormat="1" applyFont="1" applyFill="1" applyBorder="1" applyAlignment="1">
      <alignment horizontal="center" vertical="top"/>
    </xf>
    <xf numFmtId="0" fontId="5" fillId="2" borderId="63" xfId="1" applyFont="1" applyFill="1" applyBorder="1" applyAlignment="1">
      <alignment horizontal="center" vertical="top" wrapText="1"/>
    </xf>
    <xf numFmtId="3" fontId="5" fillId="3" borderId="63" xfId="1" applyNumberFormat="1" applyFont="1" applyFill="1" applyBorder="1" applyAlignment="1">
      <alignment horizontal="center" vertical="top"/>
    </xf>
    <xf numFmtId="0" fontId="5" fillId="3" borderId="63" xfId="1" applyFont="1" applyFill="1" applyBorder="1" applyAlignment="1">
      <alignment horizontal="center" vertical="top"/>
    </xf>
    <xf numFmtId="0" fontId="5" fillId="4" borderId="63" xfId="1" applyFont="1" applyFill="1" applyBorder="1" applyAlignment="1">
      <alignment horizontal="center" vertical="top"/>
    </xf>
    <xf numFmtId="0" fontId="5" fillId="0" borderId="64" xfId="1" applyFont="1" applyBorder="1" applyAlignment="1">
      <alignment horizontal="left" vertical="center" shrinkToFit="1"/>
    </xf>
    <xf numFmtId="49" fontId="8" fillId="0" borderId="51" xfId="1" applyNumberFormat="1" applyFont="1" applyBorder="1" applyAlignment="1">
      <alignment horizontal="center" vertical="top"/>
    </xf>
    <xf numFmtId="49" fontId="8" fillId="0" borderId="73" xfId="1" applyNumberFormat="1" applyFont="1" applyBorder="1" applyAlignment="1">
      <alignment horizontal="center"/>
    </xf>
    <xf numFmtId="0" fontId="8" fillId="0" borderId="74" xfId="1" applyFont="1" applyBorder="1" applyAlignment="1">
      <alignment horizontal="center"/>
    </xf>
    <xf numFmtId="0" fontId="8" fillId="3" borderId="74" xfId="1" applyFont="1" applyFill="1" applyBorder="1" applyAlignment="1">
      <alignment horizontal="center"/>
    </xf>
    <xf numFmtId="0" fontId="8" fillId="4" borderId="74" xfId="1" applyFont="1" applyFill="1" applyBorder="1" applyAlignment="1">
      <alignment horizontal="center"/>
    </xf>
    <xf numFmtId="0" fontId="8" fillId="0" borderId="75" xfId="1" applyFont="1" applyBorder="1" applyAlignment="1">
      <alignment shrinkToFit="1"/>
    </xf>
    <xf numFmtId="3" fontId="8" fillId="0" borderId="51" xfId="1" applyNumberFormat="1" applyFont="1" applyFill="1" applyBorder="1" applyAlignment="1">
      <alignment horizontal="center"/>
    </xf>
    <xf numFmtId="49" fontId="8" fillId="0" borderId="62" xfId="1" applyNumberFormat="1" applyFont="1" applyBorder="1" applyAlignment="1">
      <alignment horizontal="center"/>
    </xf>
    <xf numFmtId="49" fontId="8" fillId="0" borderId="63" xfId="1" applyNumberFormat="1" applyFont="1" applyBorder="1" applyAlignment="1">
      <alignment horizontal="center"/>
    </xf>
    <xf numFmtId="0" fontId="8" fillId="0" borderId="63" xfId="1" applyFont="1" applyBorder="1" applyAlignment="1">
      <alignment horizontal="center"/>
    </xf>
    <xf numFmtId="3" fontId="8" fillId="0" borderId="63" xfId="1" applyNumberFormat="1" applyFont="1" applyFill="1" applyBorder="1" applyAlignment="1">
      <alignment horizontal="center"/>
    </xf>
    <xf numFmtId="0" fontId="8" fillId="2" borderId="63" xfId="1" applyFont="1" applyFill="1" applyBorder="1" applyAlignment="1">
      <alignment horizontal="center"/>
    </xf>
    <xf numFmtId="3" fontId="8" fillId="5" borderId="63" xfId="1" applyNumberFormat="1" applyFont="1" applyFill="1" applyBorder="1" applyAlignment="1">
      <alignment horizontal="center"/>
    </xf>
    <xf numFmtId="3" fontId="8" fillId="3" borderId="63" xfId="1" applyNumberFormat="1" applyFont="1" applyFill="1" applyBorder="1" applyAlignment="1">
      <alignment horizontal="center" vertical="center"/>
    </xf>
    <xf numFmtId="0" fontId="8" fillId="4" borderId="63" xfId="1" applyFont="1" applyFill="1" applyBorder="1" applyAlignment="1">
      <alignment horizontal="center"/>
    </xf>
    <xf numFmtId="0" fontId="8" fillId="0" borderId="64" xfId="1" applyFont="1" applyBorder="1" applyAlignment="1">
      <alignment shrinkToFit="1"/>
    </xf>
    <xf numFmtId="49" fontId="8" fillId="0" borderId="48" xfId="1" applyNumberFormat="1" applyFont="1" applyBorder="1" applyAlignment="1">
      <alignment horizontal="center" vertical="top"/>
    </xf>
    <xf numFmtId="3" fontId="8" fillId="0" borderId="48" xfId="1" applyNumberFormat="1" applyFont="1" applyFill="1" applyBorder="1" applyAlignment="1">
      <alignment horizontal="center"/>
    </xf>
    <xf numFmtId="3" fontId="8" fillId="3" borderId="48" xfId="1" applyNumberFormat="1" applyFont="1" applyFill="1" applyBorder="1" applyAlignment="1">
      <alignment horizontal="center" vertical="top"/>
    </xf>
    <xf numFmtId="3" fontId="8" fillId="3" borderId="66" xfId="1" applyNumberFormat="1" applyFont="1" applyFill="1" applyBorder="1" applyAlignment="1">
      <alignment horizontal="center" vertical="top"/>
    </xf>
    <xf numFmtId="49" fontId="8" fillId="0" borderId="54" xfId="1" applyNumberFormat="1" applyFont="1" applyBorder="1" applyAlignment="1">
      <alignment horizontal="center"/>
    </xf>
    <xf numFmtId="3" fontId="8" fillId="0" borderId="74" xfId="1" applyNumberFormat="1" applyFont="1" applyBorder="1" applyAlignment="1">
      <alignment horizontal="center"/>
    </xf>
    <xf numFmtId="0" fontId="8" fillId="2" borderId="74" xfId="1" applyFont="1" applyFill="1" applyBorder="1" applyAlignment="1">
      <alignment horizontal="center"/>
    </xf>
    <xf numFmtId="3" fontId="8" fillId="5" borderId="74" xfId="1" applyNumberFormat="1" applyFont="1" applyFill="1" applyBorder="1" applyAlignment="1">
      <alignment horizontal="center"/>
    </xf>
    <xf numFmtId="3" fontId="8" fillId="3" borderId="74" xfId="1" applyNumberFormat="1" applyFont="1" applyFill="1" applyBorder="1" applyAlignment="1">
      <alignment horizontal="center" vertical="center"/>
    </xf>
    <xf numFmtId="49" fontId="8" fillId="0" borderId="65" xfId="1" applyNumberFormat="1" applyFont="1" applyBorder="1" applyAlignment="1">
      <alignment horizontal="center"/>
    </xf>
    <xf numFmtId="0" fontId="8" fillId="0" borderId="66" xfId="1" applyFont="1" applyBorder="1" applyAlignment="1">
      <alignment horizontal="center"/>
    </xf>
    <xf numFmtId="49" fontId="8" fillId="0" borderId="66" xfId="1" applyNumberFormat="1" applyFont="1" applyBorder="1" applyAlignment="1">
      <alignment horizontal="center"/>
    </xf>
    <xf numFmtId="3" fontId="8" fillId="0" borderId="66" xfId="1" applyNumberFormat="1" applyFont="1" applyFill="1" applyBorder="1" applyAlignment="1">
      <alignment horizontal="center"/>
    </xf>
    <xf numFmtId="0" fontId="8" fillId="2" borderId="66" xfId="1" applyFont="1" applyFill="1" applyBorder="1" applyAlignment="1">
      <alignment horizontal="center"/>
    </xf>
    <xf numFmtId="3" fontId="8" fillId="5" borderId="66" xfId="1" applyNumberFormat="1" applyFont="1" applyFill="1" applyBorder="1" applyAlignment="1">
      <alignment horizontal="center"/>
    </xf>
    <xf numFmtId="0" fontId="8" fillId="3" borderId="66" xfId="1" applyFont="1" applyFill="1" applyBorder="1" applyAlignment="1">
      <alignment horizontal="center"/>
    </xf>
    <xf numFmtId="0" fontId="8" fillId="4" borderId="66" xfId="1" applyFont="1" applyFill="1" applyBorder="1" applyAlignment="1">
      <alignment horizontal="center"/>
    </xf>
    <xf numFmtId="0" fontId="8" fillId="0" borderId="67" xfId="1" applyFont="1" applyBorder="1" applyAlignment="1">
      <alignment shrinkToFit="1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7" fillId="0" borderId="0" xfId="0" applyFont="1"/>
    <xf numFmtId="49" fontId="18" fillId="0" borderId="0" xfId="0" applyNumberFormat="1" applyFont="1" applyAlignment="1">
      <alignment horizontal="center"/>
    </xf>
    <xf numFmtId="49" fontId="18" fillId="0" borderId="0" xfId="0" applyNumberFormat="1" applyFont="1"/>
    <xf numFmtId="0" fontId="18" fillId="0" borderId="78" xfId="0" applyFont="1" applyBorder="1" applyAlignment="1">
      <alignment horizontal="center" vertical="center" textRotation="90"/>
    </xf>
    <xf numFmtId="0" fontId="18" fillId="0" borderId="79" xfId="0" applyFont="1" applyBorder="1" applyAlignment="1">
      <alignment horizontal="center" vertical="center" textRotation="90"/>
    </xf>
    <xf numFmtId="0" fontId="18" fillId="2" borderId="78" xfId="0" applyFont="1" applyFill="1" applyBorder="1" applyAlignment="1">
      <alignment horizontal="center" vertical="center" textRotation="90"/>
    </xf>
    <xf numFmtId="0" fontId="18" fillId="2" borderId="79" xfId="0" applyFont="1" applyFill="1" applyBorder="1" applyAlignment="1">
      <alignment horizontal="center" vertical="center" textRotation="90"/>
    </xf>
    <xf numFmtId="49" fontId="20" fillId="0" borderId="40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/>
    </xf>
    <xf numFmtId="49" fontId="20" fillId="4" borderId="41" xfId="0" applyNumberFormat="1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3" fontId="20" fillId="0" borderId="41" xfId="0" applyNumberFormat="1" applyFont="1" applyBorder="1" applyAlignment="1">
      <alignment horizontal="center" vertical="center"/>
    </xf>
    <xf numFmtId="3" fontId="20" fillId="2" borderId="41" xfId="0" applyNumberFormat="1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3" fontId="20" fillId="3" borderId="41" xfId="0" applyNumberFormat="1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0" xfId="0" applyFont="1"/>
    <xf numFmtId="49" fontId="20" fillId="0" borderId="31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49" fontId="20" fillId="4" borderId="9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3" fontId="20" fillId="2" borderId="9" xfId="0" applyNumberFormat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3" fontId="20" fillId="3" borderId="9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4" borderId="15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2" borderId="15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10" xfId="0" applyFont="1" applyBorder="1"/>
    <xf numFmtId="0" fontId="17" fillId="0" borderId="9" xfId="0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49" fontId="17" fillId="4" borderId="9" xfId="0" applyNumberFormat="1" applyFont="1" applyFill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0" xfId="0" applyFont="1" applyBorder="1"/>
    <xf numFmtId="49" fontId="17" fillId="0" borderId="9" xfId="0" applyNumberFormat="1" applyFont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 shrinkToFit="1"/>
    </xf>
    <xf numFmtId="49" fontId="17" fillId="4" borderId="15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2" borderId="15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49" fontId="20" fillId="0" borderId="62" xfId="0" applyNumberFormat="1" applyFont="1" applyBorder="1" applyAlignment="1">
      <alignment horizontal="center" vertical="center"/>
    </xf>
    <xf numFmtId="0" fontId="20" fillId="0" borderId="63" xfId="0" applyFont="1" applyBorder="1" applyAlignment="1">
      <alignment horizontal="left" vertical="center"/>
    </xf>
    <xf numFmtId="49" fontId="20" fillId="4" borderId="63" xfId="0" applyNumberFormat="1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3" fontId="20" fillId="0" borderId="63" xfId="0" applyNumberFormat="1" applyFont="1" applyBorder="1" applyAlignment="1">
      <alignment horizontal="center" vertical="center"/>
    </xf>
    <xf numFmtId="3" fontId="20" fillId="2" borderId="63" xfId="0" applyNumberFormat="1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3" fontId="20" fillId="3" borderId="63" xfId="0" applyNumberFormat="1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  <xf numFmtId="0" fontId="17" fillId="0" borderId="48" xfId="0" applyFont="1" applyBorder="1" applyAlignment="1">
      <alignment horizontal="left" vertical="center"/>
    </xf>
    <xf numFmtId="49" fontId="17" fillId="4" borderId="48" xfId="0" applyNumberFormat="1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3" fontId="17" fillId="0" borderId="48" xfId="0" applyNumberFormat="1" applyFont="1" applyBorder="1" applyAlignment="1">
      <alignment horizontal="center" vertical="center"/>
    </xf>
    <xf numFmtId="3" fontId="17" fillId="2" borderId="48" xfId="0" applyNumberFormat="1" applyFont="1" applyFill="1" applyBorder="1" applyAlignment="1">
      <alignment horizontal="center" vertical="center"/>
    </xf>
    <xf numFmtId="3" fontId="20" fillId="2" borderId="48" xfId="0" applyNumberFormat="1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3" fontId="17" fillId="3" borderId="48" xfId="0" applyNumberFormat="1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/>
    </xf>
    <xf numFmtId="0" fontId="17" fillId="0" borderId="41" xfId="0" applyFont="1" applyBorder="1" applyAlignment="1">
      <alignment horizontal="left"/>
    </xf>
    <xf numFmtId="49" fontId="17" fillId="4" borderId="41" xfId="0" applyNumberFormat="1" applyFont="1" applyFill="1" applyBorder="1" applyAlignment="1">
      <alignment horizontal="center" vertical="center"/>
    </xf>
    <xf numFmtId="0" fontId="17" fillId="0" borderId="41" xfId="0" applyFont="1" applyBorder="1"/>
    <xf numFmtId="0" fontId="17" fillId="0" borderId="41" xfId="0" applyFont="1" applyBorder="1" applyAlignment="1">
      <alignment horizontal="center" vertical="center"/>
    </xf>
    <xf numFmtId="3" fontId="17" fillId="0" borderId="41" xfId="0" applyNumberFormat="1" applyFont="1" applyBorder="1" applyAlignment="1">
      <alignment horizontal="center" vertical="center"/>
    </xf>
    <xf numFmtId="3" fontId="17" fillId="2" borderId="41" xfId="0" applyNumberFormat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3" fontId="17" fillId="3" borderId="41" xfId="0" applyNumberFormat="1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0" borderId="42" xfId="0" applyFont="1" applyBorder="1"/>
    <xf numFmtId="49" fontId="17" fillId="0" borderId="62" xfId="0" applyNumberFormat="1" applyFont="1" applyBorder="1" applyAlignment="1">
      <alignment horizontal="center"/>
    </xf>
    <xf numFmtId="49" fontId="17" fillId="0" borderId="63" xfId="0" applyNumberFormat="1" applyFont="1" applyBorder="1" applyAlignment="1">
      <alignment horizontal="center" vertical="center"/>
    </xf>
    <xf numFmtId="0" fontId="17" fillId="0" borderId="63" xfId="0" applyFont="1" applyBorder="1" applyAlignment="1">
      <alignment horizontal="left"/>
    </xf>
    <xf numFmtId="49" fontId="17" fillId="4" borderId="63" xfId="0" applyNumberFormat="1" applyFont="1" applyFill="1" applyBorder="1" applyAlignment="1">
      <alignment horizontal="center" vertical="center"/>
    </xf>
    <xf numFmtId="0" fontId="17" fillId="0" borderId="63" xfId="0" applyFont="1" applyBorder="1"/>
    <xf numFmtId="0" fontId="17" fillId="0" borderId="63" xfId="0" applyFont="1" applyBorder="1" applyAlignment="1">
      <alignment horizontal="center" vertical="center"/>
    </xf>
    <xf numFmtId="0" fontId="17" fillId="0" borderId="72" xfId="0" applyFont="1" applyBorder="1"/>
    <xf numFmtId="3" fontId="17" fillId="0" borderId="63" xfId="0" applyNumberFormat="1" applyFont="1" applyBorder="1" applyAlignment="1">
      <alignment horizontal="center" vertical="center"/>
    </xf>
    <xf numFmtId="3" fontId="17" fillId="2" borderId="63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3" fontId="17" fillId="3" borderId="63" xfId="0" applyNumberFormat="1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0" borderId="64" xfId="0" applyFont="1" applyBorder="1"/>
    <xf numFmtId="49" fontId="20" fillId="0" borderId="47" xfId="0" applyNumberFormat="1" applyFont="1" applyBorder="1" applyAlignment="1">
      <alignment horizontal="center" vertical="center"/>
    </xf>
    <xf numFmtId="0" fontId="20" fillId="0" borderId="48" xfId="0" applyFont="1" applyBorder="1" applyAlignment="1">
      <alignment horizontal="left" vertical="center"/>
    </xf>
    <xf numFmtId="49" fontId="20" fillId="4" borderId="48" xfId="0" applyNumberFormat="1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3" fontId="20" fillId="3" borderId="48" xfId="0" applyNumberFormat="1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0" fontId="20" fillId="0" borderId="60" xfId="0" applyFont="1" applyBorder="1"/>
    <xf numFmtId="49" fontId="20" fillId="0" borderId="61" xfId="0" applyNumberFormat="1" applyFont="1" applyBorder="1" applyAlignment="1">
      <alignment horizontal="center" vertical="center"/>
    </xf>
    <xf numFmtId="0" fontId="20" fillId="0" borderId="61" xfId="0" applyFont="1" applyBorder="1" applyAlignment="1">
      <alignment horizontal="left" vertical="center"/>
    </xf>
    <xf numFmtId="0" fontId="17" fillId="0" borderId="61" xfId="0" applyFont="1" applyBorder="1" applyAlignment="1">
      <alignment horizontal="left"/>
    </xf>
    <xf numFmtId="49" fontId="20" fillId="4" borderId="61" xfId="0" applyNumberFormat="1" applyFont="1" applyFill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3" fontId="20" fillId="0" borderId="61" xfId="0" applyNumberFormat="1" applyFont="1" applyBorder="1" applyAlignment="1">
      <alignment horizontal="center" vertical="center"/>
    </xf>
    <xf numFmtId="3" fontId="20" fillId="2" borderId="61" xfId="0" applyNumberFormat="1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3" fontId="20" fillId="3" borderId="61" xfId="0" applyNumberFormat="1" applyFont="1" applyFill="1" applyBorder="1" applyAlignment="1">
      <alignment horizontal="center" vertical="center"/>
    </xf>
    <xf numFmtId="0" fontId="20" fillId="3" borderId="61" xfId="0" applyFont="1" applyFill="1" applyBorder="1" applyAlignment="1">
      <alignment horizontal="center" vertical="center"/>
    </xf>
    <xf numFmtId="49" fontId="17" fillId="0" borderId="44" xfId="0" applyNumberFormat="1" applyFont="1" applyBorder="1" applyAlignment="1">
      <alignment horizontal="center"/>
    </xf>
    <xf numFmtId="0" fontId="17" fillId="0" borderId="44" xfId="0" applyFont="1" applyBorder="1"/>
    <xf numFmtId="0" fontId="17" fillId="0" borderId="44" xfId="0" applyFont="1" applyBorder="1" applyAlignment="1">
      <alignment horizontal="left"/>
    </xf>
    <xf numFmtId="49" fontId="17" fillId="4" borderId="44" xfId="0" applyNumberFormat="1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3" fontId="17" fillId="0" borderId="44" xfId="0" applyNumberFormat="1" applyFont="1" applyBorder="1" applyAlignment="1">
      <alignment horizontal="center" vertical="center"/>
    </xf>
    <xf numFmtId="3" fontId="17" fillId="2" borderId="44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3" fontId="17" fillId="3" borderId="44" xfId="0" applyNumberFormat="1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/>
    </xf>
    <xf numFmtId="49" fontId="17" fillId="0" borderId="33" xfId="0" applyNumberFormat="1" applyFont="1" applyBorder="1" applyAlignment="1">
      <alignment horizontal="center"/>
    </xf>
    <xf numFmtId="0" fontId="17" fillId="0" borderId="9" xfId="0" applyFont="1" applyBorder="1"/>
    <xf numFmtId="0" fontId="17" fillId="0" borderId="34" xfId="0" applyFont="1" applyBorder="1"/>
    <xf numFmtId="49" fontId="20" fillId="0" borderId="33" xfId="0" applyNumberFormat="1" applyFont="1" applyBorder="1" applyAlignment="1">
      <alignment horizontal="center"/>
    </xf>
    <xf numFmtId="0" fontId="20" fillId="0" borderId="9" xfId="0" applyFont="1" applyBorder="1"/>
    <xf numFmtId="0" fontId="20" fillId="0" borderId="9" xfId="0" applyFont="1" applyBorder="1" applyAlignment="1">
      <alignment horizontal="left"/>
    </xf>
    <xf numFmtId="49" fontId="20" fillId="4" borderId="9" xfId="0" applyNumberFormat="1" applyFont="1" applyFill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top"/>
    </xf>
    <xf numFmtId="0" fontId="20" fillId="0" borderId="9" xfId="0" applyFont="1" applyBorder="1" applyAlignment="1">
      <alignment horizontal="center"/>
    </xf>
    <xf numFmtId="3" fontId="20" fillId="0" borderId="9" xfId="0" applyNumberFormat="1" applyFont="1" applyBorder="1" applyAlignment="1">
      <alignment horizontal="center"/>
    </xf>
    <xf numFmtId="0" fontId="20" fillId="2" borderId="9" xfId="0" applyFont="1" applyFill="1" applyBorder="1"/>
    <xf numFmtId="0" fontId="20" fillId="3" borderId="9" xfId="0" applyFont="1" applyFill="1" applyBorder="1" applyAlignment="1">
      <alignment horizontal="center"/>
    </xf>
    <xf numFmtId="0" fontId="20" fillId="0" borderId="34" xfId="0" applyFont="1" applyBorder="1"/>
    <xf numFmtId="49" fontId="20" fillId="0" borderId="62" xfId="0" applyNumberFormat="1" applyFont="1" applyBorder="1" applyAlignment="1">
      <alignment horizontal="center"/>
    </xf>
    <xf numFmtId="0" fontId="20" fillId="0" borderId="63" xfId="0" applyFont="1" applyBorder="1"/>
    <xf numFmtId="0" fontId="20" fillId="0" borderId="63" xfId="0" applyFont="1" applyBorder="1" applyAlignment="1">
      <alignment horizontal="left"/>
    </xf>
    <xf numFmtId="0" fontId="20" fillId="0" borderId="63" xfId="0" applyFont="1" applyBorder="1" applyAlignment="1">
      <alignment shrinkToFit="1"/>
    </xf>
    <xf numFmtId="0" fontId="20" fillId="0" borderId="63" xfId="0" applyFont="1" applyBorder="1" applyAlignment="1">
      <alignment horizontal="center" vertical="top"/>
    </xf>
    <xf numFmtId="0" fontId="20" fillId="0" borderId="63" xfId="0" applyFont="1" applyBorder="1" applyAlignment="1">
      <alignment horizontal="center"/>
    </xf>
    <xf numFmtId="3" fontId="20" fillId="0" borderId="63" xfId="0" applyNumberFormat="1" applyFont="1" applyBorder="1" applyAlignment="1">
      <alignment horizontal="center"/>
    </xf>
    <xf numFmtId="3" fontId="20" fillId="2" borderId="63" xfId="0" applyNumberFormat="1" applyFont="1" applyFill="1" applyBorder="1" applyAlignment="1">
      <alignment horizontal="center"/>
    </xf>
    <xf numFmtId="0" fontId="20" fillId="2" borderId="63" xfId="0" applyFont="1" applyFill="1" applyBorder="1" applyAlignment="1">
      <alignment horizontal="center"/>
    </xf>
    <xf numFmtId="0" fontId="20" fillId="2" borderId="63" xfId="0" applyFont="1" applyFill="1" applyBorder="1"/>
    <xf numFmtId="0" fontId="20" fillId="3" borderId="63" xfId="0" applyFont="1" applyFill="1" applyBorder="1" applyAlignment="1">
      <alignment horizontal="center"/>
    </xf>
    <xf numFmtId="0" fontId="20" fillId="0" borderId="64" xfId="0" applyFont="1" applyBorder="1"/>
    <xf numFmtId="49" fontId="20" fillId="0" borderId="47" xfId="0" applyNumberFormat="1" applyFont="1" applyBorder="1" applyAlignment="1">
      <alignment horizontal="center" vertical="top"/>
    </xf>
    <xf numFmtId="49" fontId="17" fillId="0" borderId="48" xfId="0" applyNumberFormat="1" applyFont="1" applyBorder="1" applyAlignment="1">
      <alignment horizontal="center" vertical="top"/>
    </xf>
    <xf numFmtId="0" fontId="20" fillId="0" borderId="48" xfId="0" applyFont="1" applyBorder="1" applyAlignment="1">
      <alignment vertical="top"/>
    </xf>
    <xf numFmtId="0" fontId="20" fillId="0" borderId="48" xfId="0" applyFont="1" applyBorder="1" applyAlignment="1">
      <alignment horizontal="left" vertical="top"/>
    </xf>
    <xf numFmtId="0" fontId="20" fillId="0" borderId="48" xfId="0" applyFont="1" applyBorder="1" applyAlignment="1">
      <alignment vertical="top" shrinkToFit="1"/>
    </xf>
    <xf numFmtId="0" fontId="21" fillId="0" borderId="48" xfId="0" applyFont="1" applyBorder="1" applyAlignment="1">
      <alignment vertical="top" wrapText="1"/>
    </xf>
    <xf numFmtId="0" fontId="20" fillId="0" borderId="48" xfId="0" applyFont="1" applyBorder="1" applyAlignment="1">
      <alignment horizontal="center" vertical="top"/>
    </xf>
    <xf numFmtId="3" fontId="20" fillId="0" borderId="48" xfId="0" applyNumberFormat="1" applyFont="1" applyBorder="1" applyAlignment="1">
      <alignment horizontal="center" vertical="top"/>
    </xf>
    <xf numFmtId="3" fontId="20" fillId="2" borderId="48" xfId="0" applyNumberFormat="1" applyFont="1" applyFill="1" applyBorder="1" applyAlignment="1">
      <alignment horizontal="center" vertical="top"/>
    </xf>
    <xf numFmtId="0" fontId="20" fillId="2" borderId="48" xfId="0" applyFont="1" applyFill="1" applyBorder="1" applyAlignment="1">
      <alignment horizontal="center" vertical="top"/>
    </xf>
    <xf numFmtId="0" fontId="20" fillId="2" borderId="48" xfId="0" applyFont="1" applyFill="1" applyBorder="1" applyAlignment="1">
      <alignment vertical="top"/>
    </xf>
    <xf numFmtId="3" fontId="20" fillId="3" borderId="48" xfId="0" applyNumberFormat="1" applyFont="1" applyFill="1" applyBorder="1" applyAlignment="1">
      <alignment horizontal="center" vertical="top"/>
    </xf>
    <xf numFmtId="0" fontId="20" fillId="3" borderId="48" xfId="0" applyFont="1" applyFill="1" applyBorder="1" applyAlignment="1">
      <alignment horizontal="center" vertical="top"/>
    </xf>
    <xf numFmtId="0" fontId="20" fillId="0" borderId="49" xfId="0" applyFont="1" applyBorder="1" applyAlignment="1">
      <alignment vertical="top"/>
    </xf>
    <xf numFmtId="0" fontId="20" fillId="0" borderId="0" xfId="0" applyFont="1" applyAlignment="1">
      <alignment vertical="top"/>
    </xf>
    <xf numFmtId="49" fontId="20" fillId="0" borderId="51" xfId="0" applyNumberFormat="1" applyFont="1" applyBorder="1" applyAlignment="1">
      <alignment horizontal="center" vertical="top"/>
    </xf>
    <xf numFmtId="0" fontId="20" fillId="0" borderId="52" xfId="0" applyFont="1" applyBorder="1" applyAlignment="1">
      <alignment vertical="top"/>
    </xf>
    <xf numFmtId="49" fontId="20" fillId="0" borderId="65" xfId="0" applyNumberFormat="1" applyFont="1" applyBorder="1" applyAlignment="1">
      <alignment horizontal="center" vertical="top"/>
    </xf>
    <xf numFmtId="49" fontId="20" fillId="0" borderId="16" xfId="0" applyNumberFormat="1" applyFont="1" applyBorder="1" applyAlignment="1">
      <alignment horizontal="center" vertical="top"/>
    </xf>
    <xf numFmtId="0" fontId="20" fillId="0" borderId="66" xfId="0" applyFont="1" applyBorder="1" applyAlignment="1">
      <alignment vertical="top"/>
    </xf>
    <xf numFmtId="0" fontId="20" fillId="0" borderId="66" xfId="0" applyFont="1" applyBorder="1" applyAlignment="1">
      <alignment horizontal="left" vertical="top"/>
    </xf>
    <xf numFmtId="49" fontId="17" fillId="4" borderId="66" xfId="0" applyNumberFormat="1" applyFont="1" applyFill="1" applyBorder="1" applyAlignment="1">
      <alignment horizontal="center" vertical="top"/>
    </xf>
    <xf numFmtId="0" fontId="21" fillId="0" borderId="66" xfId="0" applyFont="1" applyBorder="1" applyAlignment="1">
      <alignment vertical="top" wrapText="1"/>
    </xf>
    <xf numFmtId="0" fontId="20" fillId="0" borderId="66" xfId="0" applyFont="1" applyBorder="1" applyAlignment="1">
      <alignment horizontal="center" vertical="top"/>
    </xf>
    <xf numFmtId="3" fontId="20" fillId="0" borderId="66" xfId="0" applyNumberFormat="1" applyFont="1" applyBorder="1" applyAlignment="1">
      <alignment horizontal="center" vertical="top"/>
    </xf>
    <xf numFmtId="3" fontId="20" fillId="2" borderId="66" xfId="0" applyNumberFormat="1" applyFont="1" applyFill="1" applyBorder="1" applyAlignment="1">
      <alignment horizontal="center" vertical="top"/>
    </xf>
    <xf numFmtId="0" fontId="20" fillId="2" borderId="66" xfId="0" applyFont="1" applyFill="1" applyBorder="1" applyAlignment="1">
      <alignment horizontal="center" vertical="top"/>
    </xf>
    <xf numFmtId="0" fontId="20" fillId="2" borderId="66" xfId="0" applyFont="1" applyFill="1" applyBorder="1" applyAlignment="1">
      <alignment vertical="top"/>
    </xf>
    <xf numFmtId="3" fontId="20" fillId="3" borderId="66" xfId="0" applyNumberFormat="1" applyFont="1" applyFill="1" applyBorder="1" applyAlignment="1">
      <alignment horizontal="center" vertical="top"/>
    </xf>
    <xf numFmtId="0" fontId="20" fillId="3" borderId="66" xfId="0" applyFont="1" applyFill="1" applyBorder="1" applyAlignment="1">
      <alignment horizontal="center" vertical="top"/>
    </xf>
    <xf numFmtId="0" fontId="20" fillId="0" borderId="36" xfId="0" applyFont="1" applyBorder="1" applyAlignment="1">
      <alignment vertical="top"/>
    </xf>
    <xf numFmtId="49" fontId="20" fillId="0" borderId="73" xfId="0" applyNumberFormat="1" applyFont="1" applyBorder="1" applyAlignment="1">
      <alignment horizontal="center" vertical="top"/>
    </xf>
    <xf numFmtId="49" fontId="20" fillId="0" borderId="41" xfId="0" applyNumberFormat="1" applyFont="1" applyBorder="1" applyAlignment="1">
      <alignment horizontal="center" vertical="top"/>
    </xf>
    <xf numFmtId="0" fontId="20" fillId="0" borderId="74" xfId="0" applyFont="1" applyBorder="1" applyAlignment="1">
      <alignment vertical="top"/>
    </xf>
    <xf numFmtId="0" fontId="20" fillId="0" borderId="74" xfId="0" applyFont="1" applyBorder="1" applyAlignment="1">
      <alignment horizontal="left" vertical="top"/>
    </xf>
    <xf numFmtId="49" fontId="17" fillId="4" borderId="74" xfId="0" applyNumberFormat="1" applyFont="1" applyFill="1" applyBorder="1" applyAlignment="1">
      <alignment horizontal="center" vertical="top"/>
    </xf>
    <xf numFmtId="0" fontId="21" fillId="0" borderId="74" xfId="0" applyFont="1" applyBorder="1" applyAlignment="1">
      <alignment vertical="top" wrapText="1"/>
    </xf>
    <xf numFmtId="0" fontId="20" fillId="0" borderId="74" xfId="0" applyFont="1" applyBorder="1" applyAlignment="1">
      <alignment horizontal="center" vertical="top"/>
    </xf>
    <xf numFmtId="3" fontId="20" fillId="0" borderId="74" xfId="0" applyNumberFormat="1" applyFont="1" applyBorder="1" applyAlignment="1">
      <alignment horizontal="center" vertical="top"/>
    </xf>
    <xf numFmtId="3" fontId="20" fillId="2" borderId="74" xfId="0" applyNumberFormat="1" applyFont="1" applyFill="1" applyBorder="1" applyAlignment="1">
      <alignment horizontal="center" vertical="top"/>
    </xf>
    <xf numFmtId="0" fontId="20" fillId="2" borderId="74" xfId="0" applyFont="1" applyFill="1" applyBorder="1" applyAlignment="1">
      <alignment horizontal="center" vertical="top"/>
    </xf>
    <xf numFmtId="0" fontId="20" fillId="2" borderId="74" xfId="0" applyFont="1" applyFill="1" applyBorder="1" applyAlignment="1">
      <alignment vertical="top"/>
    </xf>
    <xf numFmtId="3" fontId="20" fillId="3" borderId="74" xfId="0" applyNumberFormat="1" applyFont="1" applyFill="1" applyBorder="1" applyAlignment="1">
      <alignment horizontal="center" vertical="top"/>
    </xf>
    <xf numFmtId="0" fontId="20" fillId="3" borderId="74" xfId="0" applyFont="1" applyFill="1" applyBorder="1" applyAlignment="1">
      <alignment horizontal="center" vertical="top"/>
    </xf>
    <xf numFmtId="0" fontId="20" fillId="0" borderId="42" xfId="0" applyFont="1" applyBorder="1" applyAlignment="1">
      <alignment vertical="top"/>
    </xf>
    <xf numFmtId="49" fontId="20" fillId="0" borderId="9" xfId="0" applyNumberFormat="1" applyFont="1" applyBorder="1" applyAlignment="1">
      <alignment horizontal="center" vertical="top"/>
    </xf>
    <xf numFmtId="49" fontId="17" fillId="4" borderId="51" xfId="0" applyNumberFormat="1" applyFont="1" applyFill="1" applyBorder="1" applyAlignment="1">
      <alignment horizontal="center" vertical="top"/>
    </xf>
    <xf numFmtId="0" fontId="20" fillId="0" borderId="64" xfId="0" applyFont="1" applyBorder="1" applyAlignment="1">
      <alignment vertical="top"/>
    </xf>
    <xf numFmtId="49" fontId="17" fillId="4" borderId="48" xfId="0" applyNumberFormat="1" applyFont="1" applyFill="1" applyBorder="1" applyAlignment="1">
      <alignment horizontal="center" vertical="top"/>
    </xf>
    <xf numFmtId="49" fontId="17" fillId="0" borderId="66" xfId="0" applyNumberFormat="1" applyFont="1" applyBorder="1" applyAlignment="1">
      <alignment horizontal="center" vertical="top"/>
    </xf>
    <xf numFmtId="0" fontId="20" fillId="0" borderId="67" xfId="0" applyFont="1" applyBorder="1" applyAlignment="1">
      <alignment vertical="top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/>
    <xf numFmtId="0" fontId="22" fillId="0" borderId="0" xfId="0" applyFont="1" applyAlignment="1"/>
    <xf numFmtId="0" fontId="17" fillId="0" borderId="0" xfId="0" applyFont="1" applyAlignment="1">
      <alignment horizontal="right"/>
    </xf>
    <xf numFmtId="3" fontId="1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/>
    <xf numFmtId="0" fontId="16" fillId="0" borderId="10" xfId="1" applyFont="1"/>
    <xf numFmtId="49" fontId="17" fillId="0" borderId="10" xfId="1" applyNumberFormat="1" applyFont="1"/>
    <xf numFmtId="0" fontId="17" fillId="0" borderId="10" xfId="1" applyFont="1"/>
    <xf numFmtId="0" fontId="17" fillId="0" borderId="10" xfId="1" applyFont="1" applyAlignment="1">
      <alignment horizontal="left"/>
    </xf>
    <xf numFmtId="49" fontId="18" fillId="0" borderId="10" xfId="1" applyNumberFormat="1" applyFont="1"/>
    <xf numFmtId="0" fontId="18" fillId="0" borderId="10" xfId="1" applyFont="1"/>
    <xf numFmtId="0" fontId="16" fillId="0" borderId="10" xfId="1" applyFont="1" applyAlignment="1">
      <alignment horizontal="left"/>
    </xf>
    <xf numFmtId="0" fontId="18" fillId="0" borderId="79" xfId="1" applyFont="1" applyBorder="1" applyAlignment="1">
      <alignment horizontal="center" vertical="center" wrapText="1"/>
    </xf>
    <xf numFmtId="0" fontId="18" fillId="0" borderId="79" xfId="1" applyFont="1" applyBorder="1" applyAlignment="1">
      <alignment horizontal="center" vertical="center"/>
    </xf>
    <xf numFmtId="0" fontId="18" fillId="2" borderId="79" xfId="1" applyFont="1" applyFill="1" applyBorder="1" applyAlignment="1">
      <alignment horizontal="center" vertical="center" wrapText="1"/>
    </xf>
    <xf numFmtId="0" fontId="18" fillId="2" borderId="79" xfId="1" applyFont="1" applyFill="1" applyBorder="1" applyAlignment="1">
      <alignment horizontal="center" vertical="center"/>
    </xf>
    <xf numFmtId="49" fontId="18" fillId="0" borderId="58" xfId="1" applyNumberFormat="1" applyFont="1" applyBorder="1" applyAlignment="1">
      <alignment horizontal="center" vertical="top"/>
    </xf>
    <xf numFmtId="49" fontId="21" fillId="0" borderId="15" xfId="1" applyNumberFormat="1" applyFont="1" applyBorder="1" applyAlignment="1">
      <alignment horizontal="center"/>
    </xf>
    <xf numFmtId="0" fontId="21" fillId="0" borderId="15" xfId="1" applyFont="1" applyBorder="1" applyAlignment="1">
      <alignment horizontal="center"/>
    </xf>
    <xf numFmtId="0" fontId="21" fillId="0" borderId="15" xfId="1" applyFont="1" applyBorder="1" applyAlignment="1">
      <alignment horizontal="center" vertical="top"/>
    </xf>
    <xf numFmtId="49" fontId="21" fillId="0" borderId="15" xfId="1" applyNumberFormat="1" applyFont="1" applyBorder="1" applyAlignment="1">
      <alignment horizontal="center" vertical="top"/>
    </xf>
    <xf numFmtId="3" fontId="21" fillId="0" borderId="15" xfId="1" applyNumberFormat="1" applyFont="1" applyBorder="1" applyAlignment="1">
      <alignment horizontal="center" vertical="top"/>
    </xf>
    <xf numFmtId="0" fontId="21" fillId="2" borderId="15" xfId="1" applyFont="1" applyFill="1" applyBorder="1" applyAlignment="1">
      <alignment horizontal="center" vertical="top"/>
    </xf>
    <xf numFmtId="3" fontId="21" fillId="5" borderId="15" xfId="1" applyNumberFormat="1" applyFont="1" applyFill="1" applyBorder="1" applyAlignment="1">
      <alignment horizontal="center" vertical="top"/>
    </xf>
    <xf numFmtId="3" fontId="21" fillId="3" borderId="81" xfId="1" applyNumberFormat="1" applyFont="1" applyFill="1" applyBorder="1" applyAlignment="1">
      <alignment horizontal="center" vertical="center"/>
    </xf>
    <xf numFmtId="0" fontId="18" fillId="3" borderId="17" xfId="1" applyFont="1" applyFill="1" applyBorder="1" applyAlignment="1">
      <alignment horizontal="center" vertical="top"/>
    </xf>
    <xf numFmtId="0" fontId="18" fillId="4" borderId="17" xfId="1" applyFont="1" applyFill="1" applyBorder="1" applyAlignment="1">
      <alignment horizontal="center" vertical="top"/>
    </xf>
    <xf numFmtId="0" fontId="21" fillId="0" borderId="43" xfId="1" applyFont="1" applyBorder="1" applyAlignment="1">
      <alignment vertical="top" shrinkToFit="1"/>
    </xf>
    <xf numFmtId="0" fontId="16" fillId="0" borderId="10" xfId="1" applyFont="1" applyAlignment="1">
      <alignment vertical="top"/>
    </xf>
    <xf numFmtId="49" fontId="18" fillId="0" borderId="47" xfId="1" applyNumberFormat="1" applyFont="1" applyBorder="1" applyAlignment="1">
      <alignment horizontal="center" vertical="top"/>
    </xf>
    <xf numFmtId="49" fontId="18" fillId="0" borderId="48" xfId="1" applyNumberFormat="1" applyFont="1" applyBorder="1" applyAlignment="1">
      <alignment horizontal="center" vertical="top"/>
    </xf>
    <xf numFmtId="0" fontId="21" fillId="0" borderId="9" xfId="1" applyFont="1" applyBorder="1" applyAlignment="1">
      <alignment horizontal="center" vertical="top"/>
    </xf>
    <xf numFmtId="49" fontId="21" fillId="0" borderId="9" xfId="1" applyNumberFormat="1" applyFont="1" applyBorder="1" applyAlignment="1">
      <alignment horizontal="center" vertical="top"/>
    </xf>
    <xf numFmtId="0" fontId="18" fillId="0" borderId="48" xfId="1" applyFont="1" applyBorder="1" applyAlignment="1">
      <alignment horizontal="center" vertical="top"/>
    </xf>
    <xf numFmtId="3" fontId="18" fillId="0" borderId="48" xfId="1" applyNumberFormat="1" applyFont="1" applyBorder="1" applyAlignment="1">
      <alignment horizontal="center" vertical="top"/>
    </xf>
    <xf numFmtId="0" fontId="18" fillId="2" borderId="48" xfId="1" applyFont="1" applyFill="1" applyBorder="1" applyAlignment="1">
      <alignment horizontal="center" vertical="top"/>
    </xf>
    <xf numFmtId="3" fontId="18" fillId="2" borderId="48" xfId="1" applyNumberFormat="1" applyFont="1" applyFill="1" applyBorder="1" applyAlignment="1">
      <alignment horizontal="center" vertical="top"/>
    </xf>
    <xf numFmtId="0" fontId="18" fillId="2" borderId="48" xfId="1" applyFont="1" applyFill="1" applyBorder="1" applyAlignment="1">
      <alignment horizontal="center" vertical="top" wrapText="1"/>
    </xf>
    <xf numFmtId="3" fontId="21" fillId="3" borderId="48" xfId="1" applyNumberFormat="1" applyFont="1" applyFill="1" applyBorder="1" applyAlignment="1">
      <alignment horizontal="center" vertical="top"/>
    </xf>
    <xf numFmtId="0" fontId="18" fillId="3" borderId="48" xfId="1" applyFont="1" applyFill="1" applyBorder="1" applyAlignment="1">
      <alignment horizontal="center" vertical="top"/>
    </xf>
    <xf numFmtId="0" fontId="18" fillId="4" borderId="48" xfId="1" applyFont="1" applyFill="1" applyBorder="1" applyAlignment="1">
      <alignment horizontal="center" vertical="top"/>
    </xf>
    <xf numFmtId="49" fontId="18" fillId="0" borderId="50" xfId="1" applyNumberFormat="1" applyFont="1" applyBorder="1" applyAlignment="1">
      <alignment horizontal="center" vertical="top"/>
    </xf>
    <xf numFmtId="0" fontId="18" fillId="0" borderId="51" xfId="1" applyFont="1" applyBorder="1" applyAlignment="1">
      <alignment horizontal="center" vertical="top"/>
    </xf>
    <xf numFmtId="3" fontId="18" fillId="0" borderId="51" xfId="1" applyNumberFormat="1" applyFont="1" applyBorder="1" applyAlignment="1">
      <alignment horizontal="center" vertical="top"/>
    </xf>
    <xf numFmtId="0" fontId="18" fillId="2" borderId="51" xfId="1" applyFont="1" applyFill="1" applyBorder="1" applyAlignment="1">
      <alignment horizontal="center" vertical="top"/>
    </xf>
    <xf numFmtId="3" fontId="18" fillId="2" borderId="51" xfId="1" applyNumberFormat="1" applyFont="1" applyFill="1" applyBorder="1" applyAlignment="1">
      <alignment horizontal="center" vertical="top"/>
    </xf>
    <xf numFmtId="0" fontId="18" fillId="2" borderId="51" xfId="1" applyFont="1" applyFill="1" applyBorder="1" applyAlignment="1">
      <alignment horizontal="center" vertical="top" wrapText="1"/>
    </xf>
    <xf numFmtId="49" fontId="18" fillId="0" borderId="33" xfId="1" applyNumberFormat="1" applyFont="1" applyBorder="1" applyAlignment="1">
      <alignment horizontal="center" vertical="top"/>
    </xf>
    <xf numFmtId="49" fontId="18" fillId="0" borderId="9" xfId="1" applyNumberFormat="1" applyFont="1" applyBorder="1" applyAlignment="1">
      <alignment horizontal="center" vertical="top"/>
    </xf>
    <xf numFmtId="0" fontId="18" fillId="4" borderId="51" xfId="1" applyFont="1" applyFill="1" applyBorder="1" applyAlignment="1">
      <alignment horizontal="center" vertical="top"/>
    </xf>
    <xf numFmtId="49" fontId="21" fillId="0" borderId="45" xfId="1" applyNumberFormat="1" applyFont="1" applyBorder="1" applyAlignment="1">
      <alignment horizontal="center"/>
    </xf>
    <xf numFmtId="0" fontId="19" fillId="0" borderId="10" xfId="1" applyFont="1"/>
    <xf numFmtId="49" fontId="18" fillId="0" borderId="33" xfId="1" applyNumberFormat="1" applyFont="1" applyBorder="1" applyAlignment="1">
      <alignment horizontal="center"/>
    </xf>
    <xf numFmtId="49" fontId="21" fillId="0" borderId="39" xfId="1" applyNumberFormat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3" fontId="21" fillId="0" borderId="39" xfId="1" applyNumberFormat="1" applyFont="1" applyBorder="1" applyAlignment="1">
      <alignment horizontal="center"/>
    </xf>
    <xf numFmtId="0" fontId="21" fillId="2" borderId="39" xfId="1" applyFont="1" applyFill="1" applyBorder="1" applyAlignment="1">
      <alignment horizontal="center"/>
    </xf>
    <xf numFmtId="3" fontId="21" fillId="5" borderId="39" xfId="1" applyNumberFormat="1" applyFont="1" applyFill="1" applyBorder="1" applyAlignment="1">
      <alignment horizontal="center"/>
    </xf>
    <xf numFmtId="3" fontId="21" fillId="3" borderId="48" xfId="1" applyNumberFormat="1" applyFont="1" applyFill="1" applyBorder="1" applyAlignment="1">
      <alignment horizontal="center" vertical="center"/>
    </xf>
    <xf numFmtId="0" fontId="18" fillId="3" borderId="51" xfId="1" applyFont="1" applyFill="1" applyBorder="1" applyAlignment="1">
      <alignment horizontal="center" vertical="top"/>
    </xf>
    <xf numFmtId="0" fontId="21" fillId="0" borderId="43" xfId="1" applyFont="1" applyBorder="1" applyAlignment="1">
      <alignment shrinkToFit="1"/>
    </xf>
    <xf numFmtId="49" fontId="18" fillId="0" borderId="9" xfId="1" applyNumberFormat="1" applyFont="1" applyBorder="1" applyAlignment="1">
      <alignment horizontal="center" vertical="center"/>
    </xf>
    <xf numFmtId="3" fontId="18" fillId="0" borderId="9" xfId="1" applyNumberFormat="1" applyFont="1" applyBorder="1" applyAlignment="1">
      <alignment horizontal="center" vertical="top"/>
    </xf>
    <xf numFmtId="0" fontId="18" fillId="0" borderId="9" xfId="1" applyFont="1" applyBorder="1" applyAlignment="1">
      <alignment horizontal="center" vertical="top"/>
    </xf>
    <xf numFmtId="0" fontId="18" fillId="2" borderId="9" xfId="1" applyFont="1" applyFill="1" applyBorder="1" applyAlignment="1">
      <alignment horizontal="center" vertical="top"/>
    </xf>
    <xf numFmtId="3" fontId="18" fillId="2" borderId="9" xfId="1" applyNumberFormat="1" applyFont="1" applyFill="1" applyBorder="1" applyAlignment="1">
      <alignment horizontal="center" vertical="top"/>
    </xf>
    <xf numFmtId="0" fontId="18" fillId="2" borderId="9" xfId="1" applyFont="1" applyFill="1" applyBorder="1" applyAlignment="1">
      <alignment horizontal="center" vertical="top" wrapText="1"/>
    </xf>
    <xf numFmtId="0" fontId="18" fillId="3" borderId="9" xfId="1" applyFont="1" applyFill="1" applyBorder="1" applyAlignment="1">
      <alignment horizontal="center" vertical="top"/>
    </xf>
    <xf numFmtId="0" fontId="21" fillId="4" borderId="39" xfId="1" applyFont="1" applyFill="1" applyBorder="1" applyAlignment="1">
      <alignment horizontal="center"/>
    </xf>
    <xf numFmtId="49" fontId="21" fillId="0" borderId="35" xfId="1" applyNumberFormat="1" applyFont="1" applyBorder="1" applyAlignment="1">
      <alignment horizontal="center"/>
    </xf>
    <xf numFmtId="49" fontId="21" fillId="0" borderId="16" xfId="1" applyNumberFormat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3" fontId="21" fillId="0" borderId="16" xfId="1" applyNumberFormat="1" applyFont="1" applyBorder="1" applyAlignment="1">
      <alignment horizontal="center"/>
    </xf>
    <xf numFmtId="0" fontId="21" fillId="2" borderId="16" xfId="1" applyFont="1" applyFill="1" applyBorder="1" applyAlignment="1">
      <alignment horizontal="center"/>
    </xf>
    <xf numFmtId="3" fontId="21" fillId="5" borderId="16" xfId="1" applyNumberFormat="1" applyFont="1" applyFill="1" applyBorder="1" applyAlignment="1">
      <alignment horizontal="center"/>
    </xf>
    <xf numFmtId="3" fontId="21" fillId="3" borderId="16" xfId="1" applyNumberFormat="1" applyFont="1" applyFill="1" applyBorder="1" applyAlignment="1">
      <alignment horizontal="center" vertical="center"/>
    </xf>
    <xf numFmtId="0" fontId="21" fillId="3" borderId="16" xfId="1" applyFont="1" applyFill="1" applyBorder="1" applyAlignment="1">
      <alignment horizontal="center"/>
    </xf>
    <xf numFmtId="0" fontId="21" fillId="4" borderId="16" xfId="1" applyFont="1" applyFill="1" applyBorder="1" applyAlignment="1">
      <alignment horizontal="center"/>
    </xf>
    <xf numFmtId="0" fontId="21" fillId="0" borderId="36" xfId="1" applyFont="1" applyBorder="1" applyAlignment="1">
      <alignment shrinkToFit="1"/>
    </xf>
    <xf numFmtId="49" fontId="18" fillId="0" borderId="68" xfId="1" applyNumberFormat="1" applyFont="1" applyBorder="1"/>
    <xf numFmtId="49" fontId="18" fillId="0" borderId="23" xfId="1" applyNumberFormat="1" applyFont="1" applyBorder="1"/>
    <xf numFmtId="0" fontId="18" fillId="0" borderId="23" xfId="1" applyFont="1" applyBorder="1"/>
    <xf numFmtId="0" fontId="18" fillId="0" borderId="23" xfId="1" applyFont="1" applyBorder="1" applyAlignment="1">
      <alignment horizontal="left"/>
    </xf>
    <xf numFmtId="0" fontId="18" fillId="0" borderId="24" xfId="1" applyFont="1" applyBorder="1"/>
    <xf numFmtId="49" fontId="23" fillId="0" borderId="28" xfId="1" applyNumberFormat="1" applyFont="1" applyBorder="1" applyAlignment="1">
      <alignment horizontal="left" vertical="center" readingOrder="1"/>
    </xf>
    <xf numFmtId="49" fontId="23" fillId="0" borderId="10" xfId="1" applyNumberFormat="1" applyFont="1" applyBorder="1" applyAlignment="1">
      <alignment horizontal="left" vertical="center" readingOrder="1"/>
    </xf>
    <xf numFmtId="0" fontId="23" fillId="0" borderId="10" xfId="1" applyFont="1" applyBorder="1" applyAlignment="1">
      <alignment horizontal="left" vertical="center" readingOrder="1"/>
    </xf>
    <xf numFmtId="0" fontId="18" fillId="0" borderId="10" xfId="1" applyFont="1" applyBorder="1"/>
    <xf numFmtId="0" fontId="18" fillId="0" borderId="26" xfId="1" applyFont="1" applyBorder="1"/>
    <xf numFmtId="0" fontId="18" fillId="0" borderId="70" xfId="1" applyFont="1" applyBorder="1" applyAlignment="1">
      <alignment horizontal="left"/>
    </xf>
    <xf numFmtId="0" fontId="18" fillId="0" borderId="70" xfId="1" applyFont="1" applyBorder="1"/>
    <xf numFmtId="0" fontId="18" fillId="0" borderId="71" xfId="1" applyFont="1" applyBorder="1"/>
    <xf numFmtId="49" fontId="16" fillId="0" borderId="10" xfId="1" applyNumberFormat="1" applyFont="1"/>
    <xf numFmtId="0" fontId="18" fillId="2" borderId="57" xfId="0" applyFont="1" applyFill="1" applyBorder="1" applyAlignment="1">
      <alignment horizontal="center" vertical="center"/>
    </xf>
    <xf numFmtId="0" fontId="19" fillId="0" borderId="21" xfId="0" applyFont="1" applyBorder="1"/>
    <xf numFmtId="0" fontId="19" fillId="0" borderId="22" xfId="0" applyFont="1" applyBorder="1"/>
    <xf numFmtId="0" fontId="18" fillId="2" borderId="54" xfId="0" applyFont="1" applyFill="1" applyBorder="1" applyAlignment="1">
      <alignment horizontal="center" vertical="center"/>
    </xf>
    <xf numFmtId="0" fontId="19" fillId="0" borderId="77" xfId="0" applyFont="1" applyBorder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49" fontId="18" fillId="0" borderId="53" xfId="0" applyNumberFormat="1" applyFont="1" applyBorder="1" applyAlignment="1">
      <alignment horizontal="center" vertical="center"/>
    </xf>
    <xf numFmtId="0" fontId="19" fillId="0" borderId="76" xfId="0" applyFont="1" applyBorder="1" applyAlignment="1">
      <alignment horizontal="center"/>
    </xf>
    <xf numFmtId="49" fontId="18" fillId="0" borderId="54" xfId="0" applyNumberFormat="1" applyFont="1" applyBorder="1" applyAlignment="1">
      <alignment horizontal="center" vertical="center"/>
    </xf>
    <xf numFmtId="0" fontId="19" fillId="0" borderId="77" xfId="0" applyFont="1" applyBorder="1"/>
    <xf numFmtId="0" fontId="18" fillId="0" borderId="54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9" fillId="0" borderId="78" xfId="0" applyFont="1" applyBorder="1"/>
    <xf numFmtId="0" fontId="18" fillId="0" borderId="5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 textRotation="90"/>
    </xf>
    <xf numFmtId="0" fontId="19" fillId="0" borderId="80" xfId="0" applyFont="1" applyBorder="1"/>
    <xf numFmtId="0" fontId="5" fillId="0" borderId="69" xfId="1" applyFont="1" applyBorder="1" applyAlignment="1">
      <alignment horizontal="left"/>
    </xf>
    <xf numFmtId="0" fontId="5" fillId="0" borderId="70" xfId="1" applyFont="1" applyBorder="1"/>
    <xf numFmtId="0" fontId="5" fillId="3" borderId="54" xfId="1" applyFont="1" applyFill="1" applyBorder="1" applyAlignment="1">
      <alignment horizontal="center" vertical="center"/>
    </xf>
    <xf numFmtId="0" fontId="4" fillId="0" borderId="17" xfId="1" applyFont="1" applyBorder="1"/>
    <xf numFmtId="0" fontId="5" fillId="4" borderId="54" xfId="1" applyFont="1" applyFill="1" applyBorder="1" applyAlignment="1">
      <alignment horizontal="center" vertical="center"/>
    </xf>
    <xf numFmtId="0" fontId="5" fillId="0" borderId="55" xfId="1" applyFont="1" applyBorder="1" applyAlignment="1">
      <alignment horizontal="center" vertical="center" wrapText="1"/>
    </xf>
    <xf numFmtId="0" fontId="4" fillId="0" borderId="59" xfId="1" applyFont="1" applyBorder="1"/>
    <xf numFmtId="0" fontId="5" fillId="0" borderId="10" xfId="1" applyFont="1" applyBorder="1" applyAlignment="1">
      <alignment horizontal="center" vertical="center"/>
    </xf>
    <xf numFmtId="0" fontId="4" fillId="0" borderId="10" xfId="1" applyFont="1" applyBorder="1"/>
    <xf numFmtId="0" fontId="11" fillId="0" borderId="28" xfId="1" applyFont="1" applyBorder="1" applyAlignment="1">
      <alignment horizontal="left" vertical="center" readingOrder="1"/>
    </xf>
    <xf numFmtId="0" fontId="5" fillId="0" borderId="10" xfId="1" applyFont="1" applyBorder="1"/>
    <xf numFmtId="0" fontId="5" fillId="0" borderId="26" xfId="1" applyFont="1" applyBorder="1"/>
    <xf numFmtId="0" fontId="1" fillId="0" borderId="10" xfId="1" applyFont="1" applyAlignment="1">
      <alignment horizontal="center"/>
    </xf>
    <xf numFmtId="0" fontId="2" fillId="0" borderId="10" xfId="1" applyFont="1"/>
    <xf numFmtId="0" fontId="3" fillId="0" borderId="10" xfId="1" applyFont="1" applyAlignment="1">
      <alignment horizontal="left"/>
    </xf>
    <xf numFmtId="49" fontId="5" fillId="0" borderId="53" xfId="1" applyNumberFormat="1" applyFont="1" applyBorder="1" applyAlignment="1">
      <alignment horizontal="center" vertical="center"/>
    </xf>
    <xf numFmtId="0" fontId="4" fillId="0" borderId="58" xfId="1" applyFont="1" applyBorder="1"/>
    <xf numFmtId="49" fontId="5" fillId="0" borderId="54" xfId="1" applyNumberFormat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/>
    </xf>
    <xf numFmtId="0" fontId="5" fillId="0" borderId="56" xfId="1" applyFont="1" applyBorder="1" applyAlignment="1">
      <alignment horizontal="center" vertical="center" wrapText="1"/>
    </xf>
    <xf numFmtId="0" fontId="4" fillId="0" borderId="7" xfId="1" applyFont="1" applyBorder="1"/>
    <xf numFmtId="0" fontId="5" fillId="0" borderId="57" xfId="1" applyFont="1" applyBorder="1" applyAlignment="1">
      <alignment horizontal="center" vertical="center"/>
    </xf>
    <xf numFmtId="0" fontId="4" fillId="0" borderId="21" xfId="1" applyFont="1" applyBorder="1"/>
    <xf numFmtId="0" fontId="4" fillId="0" borderId="22" xfId="1" applyFont="1" applyBorder="1"/>
    <xf numFmtId="0" fontId="5" fillId="2" borderId="21" xfId="1" applyFont="1" applyFill="1" applyBorder="1" applyAlignment="1">
      <alignment horizontal="center" vertical="center"/>
    </xf>
    <xf numFmtId="0" fontId="18" fillId="0" borderId="69" xfId="1" applyFont="1" applyBorder="1" applyAlignment="1">
      <alignment horizontal="left"/>
    </xf>
    <xf numFmtId="0" fontId="18" fillId="0" borderId="70" xfId="1" applyFont="1" applyBorder="1"/>
    <xf numFmtId="0" fontId="18" fillId="3" borderId="54" xfId="1" applyFont="1" applyFill="1" applyBorder="1" applyAlignment="1">
      <alignment horizontal="center" vertical="center"/>
    </xf>
    <xf numFmtId="0" fontId="19" fillId="0" borderId="77" xfId="1" applyFont="1" applyBorder="1"/>
    <xf numFmtId="0" fontId="18" fillId="4" borderId="54" xfId="1" applyFont="1" applyFill="1" applyBorder="1" applyAlignment="1">
      <alignment horizontal="center" vertical="center"/>
    </xf>
    <xf numFmtId="0" fontId="18" fillId="0" borderId="55" xfId="1" applyFont="1" applyBorder="1" applyAlignment="1">
      <alignment horizontal="center" vertical="center" wrapText="1"/>
    </xf>
    <xf numFmtId="0" fontId="19" fillId="0" borderId="80" xfId="1" applyFont="1" applyBorder="1"/>
    <xf numFmtId="0" fontId="18" fillId="0" borderId="10" xfId="1" applyFont="1" applyBorder="1" applyAlignment="1">
      <alignment horizontal="center" vertical="center"/>
    </xf>
    <xf numFmtId="0" fontId="19" fillId="0" borderId="10" xfId="1" applyFont="1" applyBorder="1"/>
    <xf numFmtId="0" fontId="23" fillId="0" borderId="28" xfId="1" applyFont="1" applyBorder="1" applyAlignment="1">
      <alignment horizontal="left" vertical="center" readingOrder="1"/>
    </xf>
    <xf numFmtId="0" fontId="18" fillId="0" borderId="10" xfId="1" applyFont="1" applyBorder="1"/>
    <xf numFmtId="0" fontId="18" fillId="0" borderId="26" xfId="1" applyFont="1" applyBorder="1"/>
    <xf numFmtId="0" fontId="15" fillId="0" borderId="10" xfId="1" applyFont="1" applyAlignment="1">
      <alignment horizontal="center"/>
    </xf>
    <xf numFmtId="0" fontId="16" fillId="0" borderId="10" xfId="1" applyFont="1"/>
    <xf numFmtId="0" fontId="17" fillId="0" borderId="10" xfId="1" applyFont="1" applyAlignment="1">
      <alignment horizontal="left"/>
    </xf>
    <xf numFmtId="49" fontId="18" fillId="0" borderId="53" xfId="1" applyNumberFormat="1" applyFont="1" applyBorder="1" applyAlignment="1">
      <alignment horizontal="center" vertical="center"/>
    </xf>
    <xf numFmtId="0" fontId="19" fillId="0" borderId="76" xfId="1" applyFont="1" applyBorder="1"/>
    <xf numFmtId="49" fontId="18" fillId="0" borderId="54" xfId="1" applyNumberFormat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 wrapText="1"/>
    </xf>
    <xf numFmtId="0" fontId="19" fillId="0" borderId="77" xfId="1" applyFont="1" applyBorder="1" applyAlignment="1">
      <alignment horizontal="center"/>
    </xf>
    <xf numFmtId="0" fontId="18" fillId="0" borderId="56" xfId="1" applyFont="1" applyBorder="1" applyAlignment="1">
      <alignment horizontal="center" vertical="center" wrapText="1"/>
    </xf>
    <xf numFmtId="0" fontId="19" fillId="0" borderId="78" xfId="1" applyFont="1" applyBorder="1"/>
    <xf numFmtId="0" fontId="18" fillId="0" borderId="57" xfId="1" applyFont="1" applyBorder="1" applyAlignment="1">
      <alignment horizontal="center" vertical="center"/>
    </xf>
    <xf numFmtId="0" fontId="19" fillId="0" borderId="21" xfId="1" applyFont="1" applyBorder="1"/>
    <xf numFmtId="0" fontId="19" fillId="0" borderId="22" xfId="1" applyFont="1" applyBorder="1"/>
    <xf numFmtId="0" fontId="18" fillId="2" borderId="21" xfId="1" applyFont="1" applyFill="1" applyBorder="1" applyAlignment="1">
      <alignment horizontal="center" vertical="center"/>
    </xf>
    <xf numFmtId="0" fontId="5" fillId="0" borderId="10" xfId="1" applyFont="1" applyAlignment="1">
      <alignment horizontal="left"/>
    </xf>
    <xf numFmtId="0" fontId="5" fillId="0" borderId="10" xfId="1" applyFont="1"/>
    <xf numFmtId="0" fontId="11" fillId="0" borderId="10" xfId="1" applyFont="1" applyAlignment="1">
      <alignment horizontal="left" vertical="center" readingOrder="1"/>
    </xf>
    <xf numFmtId="0" fontId="6" fillId="0" borderId="10" xfId="1" applyFont="1" applyAlignment="1">
      <alignment horizontal="left" vertical="center" readingOrder="1"/>
    </xf>
    <xf numFmtId="0" fontId="3" fillId="3" borderId="1" xfId="1" applyFont="1" applyFill="1" applyBorder="1" applyAlignment="1">
      <alignment horizontal="center" vertical="center"/>
    </xf>
    <xf numFmtId="0" fontId="4" fillId="0" borderId="4" xfId="1" applyFont="1" applyBorder="1"/>
    <xf numFmtId="0" fontId="3" fillId="4" borderId="1" xfId="1" applyFont="1" applyFill="1" applyBorder="1" applyAlignment="1">
      <alignment horizontal="center" vertical="center"/>
    </xf>
    <xf numFmtId="0" fontId="5" fillId="0" borderId="29" xfId="1" applyFont="1" applyBorder="1" applyAlignment="1">
      <alignment horizontal="center" vertical="center" wrapText="1"/>
    </xf>
    <xf numFmtId="0" fontId="4" fillId="0" borderId="30" xfId="1" applyFont="1" applyBorder="1"/>
    <xf numFmtId="49" fontId="3" fillId="0" borderId="14" xfId="1" applyNumberFormat="1" applyFont="1" applyBorder="1" applyAlignment="1">
      <alignment horizontal="center" vertical="center"/>
    </xf>
    <xf numFmtId="0" fontId="4" fillId="0" borderId="14" xfId="1" applyFont="1" applyBorder="1"/>
    <xf numFmtId="0" fontId="3" fillId="0" borderId="14" xfId="1" applyFont="1" applyBorder="1" applyAlignment="1">
      <alignment horizontal="center"/>
    </xf>
    <xf numFmtId="0" fontId="3" fillId="2" borderId="5" xfId="1" applyFont="1" applyFill="1" applyBorder="1" applyAlignment="1">
      <alignment horizontal="center" vertical="center" wrapText="1"/>
    </xf>
    <xf numFmtId="0" fontId="4" fillId="0" borderId="5" xfId="1" applyFont="1" applyBorder="1"/>
    <xf numFmtId="0" fontId="4" fillId="0" borderId="3" xfId="1" applyFont="1" applyBorder="1"/>
    <xf numFmtId="0" fontId="3" fillId="0" borderId="2" xfId="1" applyFont="1" applyBorder="1" applyAlignment="1">
      <alignment horizontal="center" vertical="center"/>
    </xf>
    <xf numFmtId="0" fontId="1" fillId="0" borderId="10" xfId="1" applyFont="1" applyAlignment="1">
      <alignment horizontal="center" vertical="top"/>
    </xf>
    <xf numFmtId="0" fontId="3" fillId="0" borderId="20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7" xfId="1" applyFont="1" applyBorder="1" applyAlignment="1">
      <alignment horizontal="center"/>
    </xf>
    <xf numFmtId="49" fontId="3" fillId="0" borderId="38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4" fillId="0" borderId="18" xfId="1" applyFont="1" applyBorder="1"/>
    <xf numFmtId="0" fontId="4" fillId="0" borderId="19" xfId="1" applyFont="1" applyBorder="1"/>
    <xf numFmtId="49" fontId="3" fillId="0" borderId="14" xfId="1" applyNumberFormat="1" applyFont="1" applyBorder="1" applyAlignment="1">
      <alignment horizontal="center"/>
    </xf>
    <xf numFmtId="3" fontId="20" fillId="0" borderId="0" xfId="0" applyNumberFormat="1" applyFont="1"/>
    <xf numFmtId="3" fontId="17" fillId="0" borderId="0" xfId="0" applyNumberFormat="1" applyFont="1"/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404815</xdr:colOff>
      <xdr:row>0</xdr:row>
      <xdr:rowOff>28574</xdr:rowOff>
    </xdr:from>
    <xdr:ext cx="2486025" cy="1171575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643940" y="28574"/>
          <a:ext cx="2486025" cy="117157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 ..............................................................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(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นางสาววิรมณ</a:t>
          </a:r>
          <a:r>
            <a:rPr lang="th-TH" sz="1400" b="0" i="0" u="none" strike="noStrike" cap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ปรางทอง)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รายงาน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..25 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เมษายน 2565......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</xdr:colOff>
      <xdr:row>1</xdr:row>
      <xdr:rowOff>9524</xdr:rowOff>
    </xdr:from>
    <xdr:ext cx="3684058" cy="1133475"/>
    <xdr:sp macro="" textlink="">
      <xdr:nvSpPr>
        <xdr:cNvPr id="2" name="Shape 5">
          <a:extLst>
            <a:ext uri="{FF2B5EF4-FFF2-40B4-BE49-F238E27FC236}">
              <a16:creationId xmlns="" xmlns:a16="http://schemas.microsoft.com/office/drawing/2014/main" id="{9569CF11-E677-4506-BA2D-2085C7BD57FF}"/>
            </a:ext>
          </a:extLst>
        </xdr:cNvPr>
        <xdr:cNvSpPr txBox="1"/>
      </xdr:nvSpPr>
      <xdr:spPr>
        <a:xfrm>
          <a:off x="3524250" y="361949"/>
          <a:ext cx="3684058" cy="11334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ชนิดพืช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อ้อยโรงงาน (แปลงพันธุ์ขยาย)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ปี 2563                    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         </a:t>
          </a:r>
          <a:endParaRPr sz="1400" u="sng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พันธุ์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                       </a:t>
          </a:r>
          <a:r>
            <a:rPr lang="th-TH" sz="1400" u="sng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ขอนแก่น 3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จำนวน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       </a:t>
          </a:r>
          <a:r>
            <a:rPr lang="th-TH" sz="1400" u="sng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1,000 ลำ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(</a:t>
          </a:r>
          <a:r>
            <a:rPr lang="th-TH" sz="1400" u="sng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ปลูกแบบวางลำ)                        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endParaRPr sz="1400">
            <a:solidFill>
              <a:schemeClr val="bg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วันปลูก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   </a:t>
          </a:r>
          <a:r>
            <a:rPr lang="th-TH" sz="1400" u="sng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 พ.ค.63 / 22 มิ.ย.63 / 29 ก.ค.63                 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</a:t>
          </a:r>
          <a:r>
            <a:rPr lang="th-TH" sz="1100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</a:t>
          </a:r>
          <a:endParaRPr sz="1400">
            <a:solidFill>
              <a:schemeClr val="bg1"/>
            </a:solidFill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  <xdr:oneCellAnchor>
    <xdr:from>
      <xdr:col>12</xdr:col>
      <xdr:colOff>95249</xdr:colOff>
      <xdr:row>1</xdr:row>
      <xdr:rowOff>3174</xdr:rowOff>
    </xdr:from>
    <xdr:ext cx="2730501" cy="1152525"/>
    <xdr:sp macro="" textlink="">
      <xdr:nvSpPr>
        <xdr:cNvPr id="3" name="Shape 7">
          <a:extLst>
            <a:ext uri="{FF2B5EF4-FFF2-40B4-BE49-F238E27FC236}">
              <a16:creationId xmlns="" xmlns:a16="http://schemas.microsoft.com/office/drawing/2014/main" id="{04EBF37C-4302-484F-940D-252CF5DE6AB3}"/>
            </a:ext>
          </a:extLst>
        </xdr:cNvPr>
        <xdr:cNvSpPr txBox="1"/>
      </xdr:nvSpPr>
      <xdr:spPr>
        <a:xfrm>
          <a:off x="7372349" y="355599"/>
          <a:ext cx="2730501" cy="1152525"/>
        </a:xfrm>
        <a:prstGeom prst="rect">
          <a:avLst/>
        </a:prstGeom>
        <a:solidFill>
          <a:schemeClr val="lt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(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นางสาววิรมณ  ปรางทอง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รายงาน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</xdr:colOff>
      <xdr:row>1</xdr:row>
      <xdr:rowOff>9524</xdr:rowOff>
    </xdr:from>
    <xdr:ext cx="3684058" cy="1133475"/>
    <xdr:sp macro="" textlink="">
      <xdr:nvSpPr>
        <xdr:cNvPr id="2" name="Shape 5">
          <a:extLst>
            <a:ext uri="{FF2B5EF4-FFF2-40B4-BE49-F238E27FC236}">
              <a16:creationId xmlns="" xmlns:a16="http://schemas.microsoft.com/office/drawing/2014/main" id="{FAB24282-B73E-4326-9225-C7D98EE01540}"/>
            </a:ext>
          </a:extLst>
        </xdr:cNvPr>
        <xdr:cNvSpPr txBox="1"/>
      </xdr:nvSpPr>
      <xdr:spPr>
        <a:xfrm>
          <a:off x="3524250" y="361949"/>
          <a:ext cx="3684058" cy="11334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ชนิดพืช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     อ้อยคั้นน้ำ (แปลงพันธุ์ขยาย)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     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         </a:t>
          </a:r>
          <a:endParaRPr sz="1400" u="sng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พันธุ์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                   </a:t>
          </a:r>
          <a:r>
            <a:rPr lang="th-TH" sz="1400" u="sng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สุพรรณบุรี 50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จำนวน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                   </a:t>
          </a:r>
          <a:r>
            <a:rPr lang="th-TH" sz="1400" u="sng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2,000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ต้น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วันปลูก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                 </a:t>
          </a:r>
          <a:r>
            <a:rPr lang="th-TH" sz="1400" u="sng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23 ก.ย.61                                    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</a:t>
          </a:r>
          <a:r>
            <a:rPr lang="th-TH" sz="1100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</a:t>
          </a:r>
          <a:endParaRPr sz="1400">
            <a:solidFill>
              <a:schemeClr val="bg1"/>
            </a:solidFill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  <xdr:oneCellAnchor>
    <xdr:from>
      <xdr:col>12</xdr:col>
      <xdr:colOff>95250</xdr:colOff>
      <xdr:row>1</xdr:row>
      <xdr:rowOff>3174</xdr:rowOff>
    </xdr:from>
    <xdr:ext cx="2719918" cy="1152525"/>
    <xdr:sp macro="" textlink="">
      <xdr:nvSpPr>
        <xdr:cNvPr id="3" name="Shape 7">
          <a:extLst>
            <a:ext uri="{FF2B5EF4-FFF2-40B4-BE49-F238E27FC236}">
              <a16:creationId xmlns="" xmlns:a16="http://schemas.microsoft.com/office/drawing/2014/main" id="{666892F3-3383-474E-A782-81712AFF1374}"/>
            </a:ext>
          </a:extLst>
        </xdr:cNvPr>
        <xdr:cNvSpPr txBox="1"/>
      </xdr:nvSpPr>
      <xdr:spPr>
        <a:xfrm>
          <a:off x="7372350" y="355599"/>
          <a:ext cx="2719918" cy="1152525"/>
        </a:xfrm>
        <a:prstGeom prst="rect">
          <a:avLst/>
        </a:prstGeom>
        <a:solidFill>
          <a:schemeClr val="lt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(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นางสาววิรมณ  ปรางทอง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รายงาน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95250</xdr:colOff>
      <xdr:row>1</xdr:row>
      <xdr:rowOff>3174</xdr:rowOff>
    </xdr:from>
    <xdr:ext cx="2719918" cy="1152525"/>
    <xdr:sp macro="" textlink="">
      <xdr:nvSpPr>
        <xdr:cNvPr id="3" name="Shape 7">
          <a:extLst>
            <a:ext uri="{FF2B5EF4-FFF2-40B4-BE49-F238E27FC236}">
              <a16:creationId xmlns="" xmlns:a16="http://schemas.microsoft.com/office/drawing/2014/main" id="{50E0EE71-8E28-4B09-B8EA-60E77AA37B94}"/>
            </a:ext>
          </a:extLst>
        </xdr:cNvPr>
        <xdr:cNvSpPr txBox="1"/>
      </xdr:nvSpPr>
      <xdr:spPr>
        <a:xfrm>
          <a:off x="7372350" y="355599"/>
          <a:ext cx="2719918" cy="1152525"/>
        </a:xfrm>
        <a:prstGeom prst="rect">
          <a:avLst/>
        </a:prstGeom>
        <a:solidFill>
          <a:schemeClr val="lt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(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นางสาววิรมณ  ปรางทอง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รายงาน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5</xdr:col>
      <xdr:colOff>42333</xdr:colOff>
      <xdr:row>1</xdr:row>
      <xdr:rowOff>10584</xdr:rowOff>
    </xdr:from>
    <xdr:ext cx="3948642" cy="1133475"/>
    <xdr:sp macro="" textlink="">
      <xdr:nvSpPr>
        <xdr:cNvPr id="4" name="Shape 5">
          <a:extLst>
            <a:ext uri="{FF2B5EF4-FFF2-40B4-BE49-F238E27FC236}">
              <a16:creationId xmlns="" xmlns:a16="http://schemas.microsoft.com/office/drawing/2014/main" id="{4B7F37EA-66A8-49C7-A074-8BD21925FD96}"/>
            </a:ext>
          </a:extLst>
        </xdr:cNvPr>
        <xdr:cNvSpPr txBox="1"/>
      </xdr:nvSpPr>
      <xdr:spPr>
        <a:xfrm>
          <a:off x="3365500" y="359834"/>
          <a:ext cx="3948642" cy="11334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ชนิดพืช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               มะม่วงหิมพานต์                                   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         </a:t>
          </a:r>
          <a:endParaRPr sz="1400" u="sng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พันธุ์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ศรีสะเกษ 60-1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</a:t>
          </a:r>
          <a:r>
            <a:rPr lang="th-TH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จำนวน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4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0     </a:t>
          </a:r>
          <a:r>
            <a:rPr lang="th-TH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ต้น          </a:t>
          </a:r>
          <a:r>
            <a:rPr lang="en-US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</a:t>
          </a:r>
          <a:r>
            <a:rPr lang="th-TH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      </a:t>
          </a:r>
          <a:r>
            <a:rPr lang="th-TH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พันธุ์</a:t>
          </a:r>
          <a:r>
            <a:rPr lang="en-US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ศรีสะเกษ 60-2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จำนวน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40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ต้น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วันปลูก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                                    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4 มิ.ย.64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th-TH" sz="1100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</a:t>
          </a:r>
          <a:endParaRPr sz="1400">
            <a:solidFill>
              <a:schemeClr val="bg1"/>
            </a:solidFill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339730</xdr:colOff>
      <xdr:row>0</xdr:row>
      <xdr:rowOff>0</xdr:rowOff>
    </xdr:from>
    <xdr:ext cx="3152775" cy="1162050"/>
    <xdr:sp macro="" textlink="">
      <xdr:nvSpPr>
        <xdr:cNvPr id="2" name="Shape 4">
          <a:extLst>
            <a:ext uri="{FF2B5EF4-FFF2-40B4-BE49-F238E27FC236}">
              <a16:creationId xmlns="" xmlns:a16="http://schemas.microsoft.com/office/drawing/2014/main" id="{1582BAEA-3F90-4DC7-AE69-7DA91FE93753}"/>
            </a:ext>
          </a:extLst>
        </xdr:cNvPr>
        <xdr:cNvSpPr txBox="1"/>
      </xdr:nvSpPr>
      <xdr:spPr>
        <a:xfrm>
          <a:off x="6892930" y="0"/>
          <a:ext cx="3152775" cy="11620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 ..................................................................................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(นางสาววิรมณ  ปรางทอง)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รายงาน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..................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.2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5 เมษายน 2565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339730</xdr:colOff>
      <xdr:row>0</xdr:row>
      <xdr:rowOff>0</xdr:rowOff>
    </xdr:from>
    <xdr:ext cx="3152775" cy="1162050"/>
    <xdr:sp macro="" textlink="">
      <xdr:nvSpPr>
        <xdr:cNvPr id="2" name="Shape 4">
          <a:extLst>
            <a:ext uri="{FF2B5EF4-FFF2-40B4-BE49-F238E27FC236}">
              <a16:creationId xmlns="" xmlns:a16="http://schemas.microsoft.com/office/drawing/2014/main" id="{66E382A6-F712-444C-B042-75B3688E1A7F}"/>
            </a:ext>
          </a:extLst>
        </xdr:cNvPr>
        <xdr:cNvSpPr txBox="1"/>
      </xdr:nvSpPr>
      <xdr:spPr>
        <a:xfrm>
          <a:off x="6892930" y="0"/>
          <a:ext cx="3152775" cy="11620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 ..................................................................................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(นางสาววิรมณ  ปรางทอง)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รายงาน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..................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339730</xdr:colOff>
      <xdr:row>0</xdr:row>
      <xdr:rowOff>0</xdr:rowOff>
    </xdr:from>
    <xdr:ext cx="3152775" cy="1162050"/>
    <xdr:sp macro="" textlink="">
      <xdr:nvSpPr>
        <xdr:cNvPr id="2" name="Shape 4">
          <a:extLst>
            <a:ext uri="{FF2B5EF4-FFF2-40B4-BE49-F238E27FC236}">
              <a16:creationId xmlns="" xmlns:a16="http://schemas.microsoft.com/office/drawing/2014/main" id="{B47E3DC7-39D3-465F-84AE-97CD5019F5EF}"/>
            </a:ext>
          </a:extLst>
        </xdr:cNvPr>
        <xdr:cNvSpPr txBox="1"/>
      </xdr:nvSpPr>
      <xdr:spPr>
        <a:xfrm>
          <a:off x="6826255" y="0"/>
          <a:ext cx="3152775" cy="11620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 ..................................................................................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(นางสาววิรมณ  ปรางทอง)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Sarabun"/>
            <a:buNone/>
          </a:pP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รายงาน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..................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</a:t>
          </a:r>
          <a:r>
            <a:rPr lang="th-TH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</a:t>
          </a:r>
          <a:r>
            <a:rPr lang="en-US" sz="1400" b="0" i="0" u="none" strike="noStrike" cap="non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31751</xdr:colOff>
      <xdr:row>1</xdr:row>
      <xdr:rowOff>1</xdr:rowOff>
    </xdr:from>
    <xdr:ext cx="3989916" cy="3827317"/>
    <xdr:sp macro="" textlink="">
      <xdr:nvSpPr>
        <xdr:cNvPr id="2" name="Shape 5">
          <a:extLst>
            <a:ext uri="{FF2B5EF4-FFF2-40B4-BE49-F238E27FC236}">
              <a16:creationId xmlns="" xmlns:a16="http://schemas.microsoft.com/office/drawing/2014/main" id="{27A5A1E0-4101-4ABA-B216-2355A8712162}"/>
            </a:ext>
          </a:extLst>
        </xdr:cNvPr>
        <xdr:cNvSpPr txBox="1"/>
      </xdr:nvSpPr>
      <xdr:spPr>
        <a:xfrm>
          <a:off x="3270251" y="352426"/>
          <a:ext cx="3989916" cy="3827317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ชนิดพืช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กล้วยน้ำว้ามะลิอ่อง 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200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ต้น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กล้วยน้ำว้ากาบขาว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200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กล้วยน้ำว้านวลจันทร์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กล้วยน้ำว้าปากช่อง 50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กล้วยน้ำว้าท่ายาง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กล้วยหิน        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กล้วยหักมุกสีทอง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กล้วยเล็บมือนาง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กล้วยไข่พื้นบ้าน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กล้วยไข่กำแพงเพชร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30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กล้วยไข่เกษตรศาสตร์ 2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30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กล้วยหอมทองละแม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กล้วยหอมไต้หวัน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กล้วยหอมกะเหรี่ยง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กล้วยหอมเขียว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endParaRPr lang="th-TH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กล้วยนาก      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20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12 พ.ย.61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</a:t>
          </a:r>
          <a:endParaRPr lang="th-TH" sz="1400">
            <a:solidFill>
              <a:schemeClr val="bg1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sz="1400">
            <a:solidFill>
              <a:schemeClr val="bg1"/>
            </a:solidFill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  <xdr:oneCellAnchor>
    <xdr:from>
      <xdr:col>12</xdr:col>
      <xdr:colOff>95250</xdr:colOff>
      <xdr:row>1</xdr:row>
      <xdr:rowOff>3174</xdr:rowOff>
    </xdr:from>
    <xdr:ext cx="2571750" cy="1152525"/>
    <xdr:sp macro="" textlink="">
      <xdr:nvSpPr>
        <xdr:cNvPr id="3" name="Shape 7">
          <a:extLst>
            <a:ext uri="{FF2B5EF4-FFF2-40B4-BE49-F238E27FC236}">
              <a16:creationId xmlns="" xmlns:a16="http://schemas.microsoft.com/office/drawing/2014/main" id="{2FF2FB71-E4CA-4F31-9F0B-BCDFAA3F5FBF}"/>
            </a:ext>
          </a:extLst>
        </xdr:cNvPr>
        <xdr:cNvSpPr txBox="1"/>
      </xdr:nvSpPr>
      <xdr:spPr>
        <a:xfrm>
          <a:off x="7286625" y="355599"/>
          <a:ext cx="2571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(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นางสาววิรมณ</a:t>
          </a:r>
          <a:r>
            <a:rPr lang="th-TH" sz="1400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ปรางทอง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รายงาน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</xdr:colOff>
      <xdr:row>1</xdr:row>
      <xdr:rowOff>9524</xdr:rowOff>
    </xdr:from>
    <xdr:ext cx="1800225" cy="1133475"/>
    <xdr:sp macro="" textlink="">
      <xdr:nvSpPr>
        <xdr:cNvPr id="2" name="Shape 5">
          <a:extLst>
            <a:ext uri="{FF2B5EF4-FFF2-40B4-BE49-F238E27FC236}">
              <a16:creationId xmlns="" xmlns:a16="http://schemas.microsoft.com/office/drawing/2014/main" id="{FEB849C3-F530-4EEE-903F-FFE139D4A60C}"/>
            </a:ext>
          </a:extLst>
        </xdr:cNvPr>
        <xdr:cNvSpPr txBox="1"/>
      </xdr:nvSpPr>
      <xdr:spPr>
        <a:xfrm>
          <a:off x="3524250" y="361949"/>
          <a:ext cx="1800225" cy="11334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ชนิดพืช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กล้วยน้ำว้า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         </a:t>
          </a:r>
          <a:endParaRPr sz="1400" u="sng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พันธุ์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มะลิอ่อง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จำนวน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60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ต้น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วันปลูก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22 พ.ค.62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th-TH" sz="1100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</a:t>
          </a:r>
          <a:endParaRPr sz="1400">
            <a:solidFill>
              <a:schemeClr val="bg1"/>
            </a:solidFill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  <xdr:oneCellAnchor>
    <xdr:from>
      <xdr:col>12</xdr:col>
      <xdr:colOff>95250</xdr:colOff>
      <xdr:row>1</xdr:row>
      <xdr:rowOff>3174</xdr:rowOff>
    </xdr:from>
    <xdr:ext cx="2571750" cy="1152525"/>
    <xdr:sp macro="" textlink="">
      <xdr:nvSpPr>
        <xdr:cNvPr id="3" name="Shape 7">
          <a:extLst>
            <a:ext uri="{FF2B5EF4-FFF2-40B4-BE49-F238E27FC236}">
              <a16:creationId xmlns="" xmlns:a16="http://schemas.microsoft.com/office/drawing/2014/main" id="{C244DE8B-5BE1-46A0-853B-0DFBC9DF1CE5}"/>
            </a:ext>
          </a:extLst>
        </xdr:cNvPr>
        <xdr:cNvSpPr txBox="1"/>
      </xdr:nvSpPr>
      <xdr:spPr>
        <a:xfrm>
          <a:off x="7372350" y="355599"/>
          <a:ext cx="2571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(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นางสาววิรมณ  ปรางทอง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รายงาน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8</xdr:col>
      <xdr:colOff>381000</xdr:colOff>
      <xdr:row>1</xdr:row>
      <xdr:rowOff>10584</xdr:rowOff>
    </xdr:from>
    <xdr:ext cx="1800225" cy="1133475"/>
    <xdr:sp macro="" textlink="">
      <xdr:nvSpPr>
        <xdr:cNvPr id="4" name="Shape 5">
          <a:extLst>
            <a:ext uri="{FF2B5EF4-FFF2-40B4-BE49-F238E27FC236}">
              <a16:creationId xmlns="" xmlns:a16="http://schemas.microsoft.com/office/drawing/2014/main" id="{E28D8E5D-4334-41CF-9BCC-94F92EF21929}"/>
            </a:ext>
          </a:extLst>
        </xdr:cNvPr>
        <xdr:cNvSpPr txBox="1"/>
      </xdr:nvSpPr>
      <xdr:spPr>
        <a:xfrm>
          <a:off x="5448300" y="363009"/>
          <a:ext cx="1800225" cy="11334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ชนิดพืช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กล้วยน้ำว้า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         </a:t>
          </a:r>
          <a:endParaRPr sz="1400" u="sng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พันธุ์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กาบขาว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จำนวน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60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ต้น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วันปลูก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22 พ.ค.62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th-TH" sz="1100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</a:t>
          </a:r>
          <a:endParaRPr sz="1400">
            <a:solidFill>
              <a:schemeClr val="bg1"/>
            </a:solidFill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31750</xdr:colOff>
      <xdr:row>1</xdr:row>
      <xdr:rowOff>0</xdr:rowOff>
    </xdr:from>
    <xdr:ext cx="4021665" cy="2476500"/>
    <xdr:sp macro="" textlink="">
      <xdr:nvSpPr>
        <xdr:cNvPr id="2" name="Shape 5">
          <a:extLst>
            <a:ext uri="{FF2B5EF4-FFF2-40B4-BE49-F238E27FC236}">
              <a16:creationId xmlns="" xmlns:a16="http://schemas.microsoft.com/office/drawing/2014/main" id="{C52A2B5C-F6F0-4A1C-9F7B-B71092E6A56F}"/>
            </a:ext>
          </a:extLst>
        </xdr:cNvPr>
        <xdr:cNvSpPr txBox="1"/>
      </xdr:nvSpPr>
      <xdr:spPr>
        <a:xfrm>
          <a:off x="3355975" y="352425"/>
          <a:ext cx="4021665" cy="2476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ชนิดพืช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กล้วยน้ำว้านวลจันทร์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จำนวน </a:t>
          </a:r>
          <a:r>
            <a:rPr lang="en-US" sz="14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4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14</a:t>
          </a:r>
          <a:r>
            <a:rPr lang="en-US" sz="1400" u="sng" baseline="0">
              <a:effectLst/>
              <a:latin typeface="+mn-lt"/>
              <a:ea typeface="+mn-ea"/>
              <a:cs typeface="+mn-cs"/>
            </a:rPr>
            <a:t>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ต้น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วันปลูก</a:t>
          </a:r>
          <a:r>
            <a:rPr lang="th-TH" sz="1400" u="sng" baseline="0">
              <a:effectLst/>
              <a:latin typeface="+mn-lt"/>
              <a:ea typeface="+mn-ea"/>
              <a:cs typeface="+mn-cs"/>
            </a:rPr>
            <a:t>    </a:t>
          </a:r>
          <a:r>
            <a:rPr lang="th-TH" sz="1400" u="sng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30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เม.ย.63</a:t>
          </a:r>
          <a:r>
            <a:rPr lang="th-TH" sz="1400" u="sng" baseline="0">
              <a:effectLst/>
              <a:latin typeface="+mn-lt"/>
              <a:ea typeface="+mn-ea"/>
              <a:cs typeface="+mn-cs"/>
            </a:rPr>
            <a:t>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กล้วยน้ำว้าดำ  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14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30 เม.ย.63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endParaRPr lang="th-TH" sz="1400">
            <a:solidFill>
              <a:schemeClr val="bg1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กล้วยน้ำว้าพระราชทาน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14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30 เม.ย.63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endParaRPr lang="th-TH" sz="1400">
            <a:solidFill>
              <a:schemeClr val="bg1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กล้วยน้ำว้าท่ายาง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14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30 เม.ย.63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endParaRPr lang="th-TH" sz="1400">
            <a:solidFill>
              <a:schemeClr val="bg1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rtl="0" eaLnBrk="1" fontAlgn="auto" latinLnBrk="0" hangingPunct="1"/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</a:t>
          </a:r>
          <a:r>
            <a:rPr lang="en-US" sz="1400" u="none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กล้วยน้ำว้าเตี้ย 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14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29 พ.ค.63  </a:t>
          </a:r>
          <a:r>
            <a:rPr lang="th-TH" sz="140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กล้วยน้ำว้ากาบขาว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14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29 พ.ค.63   </a:t>
          </a:r>
          <a:r>
            <a:rPr lang="th-TH" sz="140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</a:p>
        <a:p>
          <a:pPr rtl="0" eaLnBrk="1" fontAlgn="auto" latinLnBrk="0" hangingPunct="1"/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กล้วยน้ำว้ากาบขาว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14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</a:t>
          </a:r>
          <a:r>
            <a:rPr lang="en-US" sz="1400" u="none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29 พ.ค.63   </a:t>
          </a:r>
          <a:r>
            <a:rPr lang="th-TH" sz="140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</a:p>
        <a:p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กล้วยน้ำว้ามะลิอ่อง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14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</a:t>
          </a:r>
          <a:r>
            <a:rPr lang="en-US" sz="1400" u="none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29 พ.ค.63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</a:p>
        <a:p>
          <a:pPr marL="0" indent="0"/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กล้วยน้ำว้ามะลิอ่อง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14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1 ก.ค.63    </a:t>
          </a:r>
          <a:r>
            <a:rPr lang="th-TH" sz="1400" u="sng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กล้วยน้ำว้ามะลิอ่อง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14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ก.ค.63 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endParaRPr lang="th-TH" sz="1400" u="sng">
            <a:solidFill>
              <a:schemeClr val="bg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12</xdr:col>
      <xdr:colOff>95250</xdr:colOff>
      <xdr:row>1</xdr:row>
      <xdr:rowOff>3174</xdr:rowOff>
    </xdr:from>
    <xdr:ext cx="2571750" cy="1152525"/>
    <xdr:sp macro="" textlink="">
      <xdr:nvSpPr>
        <xdr:cNvPr id="3" name="Shape 7">
          <a:extLst>
            <a:ext uri="{FF2B5EF4-FFF2-40B4-BE49-F238E27FC236}">
              <a16:creationId xmlns="" xmlns:a16="http://schemas.microsoft.com/office/drawing/2014/main" id="{867299EB-49A0-4489-89DA-707A33B6C133}"/>
            </a:ext>
          </a:extLst>
        </xdr:cNvPr>
        <xdr:cNvSpPr txBox="1"/>
      </xdr:nvSpPr>
      <xdr:spPr>
        <a:xfrm>
          <a:off x="7372350" y="355599"/>
          <a:ext cx="2571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(นางสาววิรมณ  ปรางทอง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รายงาน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10584</xdr:colOff>
      <xdr:row>1</xdr:row>
      <xdr:rowOff>0</xdr:rowOff>
    </xdr:from>
    <xdr:ext cx="4032249" cy="3630084"/>
    <xdr:sp macro="" textlink="">
      <xdr:nvSpPr>
        <xdr:cNvPr id="2" name="Shape 5">
          <a:extLst>
            <a:ext uri="{FF2B5EF4-FFF2-40B4-BE49-F238E27FC236}">
              <a16:creationId xmlns="" xmlns:a16="http://schemas.microsoft.com/office/drawing/2014/main" id="{577150DF-E51E-44D8-9BBF-647FD3AB2BC9}"/>
            </a:ext>
          </a:extLst>
        </xdr:cNvPr>
        <xdr:cNvSpPr txBox="1"/>
      </xdr:nvSpPr>
      <xdr:spPr>
        <a:xfrm>
          <a:off x="3333751" y="349250"/>
          <a:ext cx="4032249" cy="3630084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1.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ชนิดพืช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กล้วยน้ำว้ามะลิอ่อง 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จำนวน </a:t>
          </a:r>
          <a:r>
            <a:rPr lang="en-US" sz="14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4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50</a:t>
          </a:r>
          <a:r>
            <a:rPr lang="en-US" sz="1400" u="sng" baseline="0">
              <a:effectLst/>
              <a:latin typeface="+mn-lt"/>
              <a:ea typeface="+mn-ea"/>
              <a:cs typeface="+mn-cs"/>
            </a:rPr>
            <a:t>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ต้น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วันปลูก</a:t>
          </a:r>
          <a:r>
            <a:rPr lang="th-TH" sz="1400" u="sng" baseline="0">
              <a:effectLst/>
              <a:latin typeface="+mn-lt"/>
              <a:ea typeface="+mn-ea"/>
              <a:cs typeface="+mn-cs"/>
            </a:rPr>
            <a:t>    </a:t>
          </a:r>
          <a:r>
            <a:rPr lang="th-TH" sz="1400" u="sng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18 พ.ค.64 </a:t>
          </a:r>
          <a:r>
            <a:rPr lang="th-TH" sz="1400" u="none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กล้วยน้ำว้ากาบขาว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50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18 พ.ค.64   </a:t>
          </a:r>
          <a:endParaRPr lang="th-TH" sz="1400">
            <a:solidFill>
              <a:schemeClr val="bg1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กล้วยน้ำว้าสุโขทัย 1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10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18 พ.ค.64   </a:t>
          </a:r>
          <a:endParaRPr lang="th-TH" sz="1400">
            <a:solidFill>
              <a:schemeClr val="bg1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กล้วยน้ำว้าปากช่อง 50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5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18 พ.ค.64   </a:t>
          </a:r>
          <a:r>
            <a:rPr lang="th-TH" sz="1400" u="none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กล้วยไข่กำแพงเพชร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25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20 พ.ค.64   </a:t>
          </a:r>
          <a:endParaRPr lang="th-TH" sz="1400">
            <a:solidFill>
              <a:schemeClr val="bg1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rtl="0" eaLnBrk="1" fontAlgn="auto" latinLnBrk="0" hangingPunct="1"/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</a:t>
          </a:r>
          <a:r>
            <a:rPr lang="en-US" sz="1400" u="none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พืช</a:t>
          </a:r>
          <a:r>
            <a:rPr lang="en-US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กล้วยไข่เกษตรศาสตร์ 2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25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20 พ.ค.64  </a:t>
          </a:r>
          <a:r>
            <a:rPr lang="th-TH" sz="140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7.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กล้วยหอมทองละแม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25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24 พ.ค.64   </a:t>
          </a:r>
          <a:r>
            <a:rPr lang="th-TH" sz="1400" u="none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กล้วยหอมทองไต้หวัน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25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</a:t>
          </a:r>
          <a:r>
            <a:rPr lang="en-US" sz="1400" u="none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24 พ.ค.64   </a:t>
          </a:r>
          <a:endParaRPr lang="th-TH" sz="1400">
            <a:solidFill>
              <a:schemeClr val="bg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9.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กล้วยหอมกะเหรี่ยง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</a:t>
          </a:r>
          <a:r>
            <a:rPr lang="en-US" sz="1400" u="none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24 พ.ค.64 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</a:p>
        <a:p>
          <a:pPr marL="0" indent="0"/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10.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กล้วยหอมเขียว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</a:t>
          </a:r>
          <a:r>
            <a:rPr lang="en-US" sz="140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25 พ.ค.64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400" u="none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11.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กล้วยนาก      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</a:t>
          </a:r>
          <a:r>
            <a:rPr lang="en-US" sz="140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ปลูก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25 พ.ค.64  </a:t>
          </a:r>
          <a:r>
            <a:rPr lang="th-TH" sz="1400" u="none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12.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กล้วยน้ำไท     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25 พ.ค.64  </a:t>
          </a:r>
          <a:endParaRPr lang="th-TH" sz="1400" u="sng">
            <a:solidFill>
              <a:schemeClr val="bg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13.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กล้วยนางพญา 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25 พ.ค.64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endParaRPr lang="th-TH" sz="1400" u="sng" baseline="0">
            <a:solidFill>
              <a:schemeClr val="bg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14.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กล้วยหิน          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18 พ.ค.64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none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15.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ชนิดพืช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กล้วยเล็บมือนาง          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5</a:t>
          </a:r>
          <a:r>
            <a:rPr lang="en-US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ต้น</a:t>
          </a:r>
          <a:r>
            <a:rPr lang="th-TH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4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วันปลูก</a:t>
          </a:r>
          <a:r>
            <a:rPr lang="th-TH" sz="14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18 พ.ค.64</a:t>
          </a:r>
          <a:r>
            <a:rPr lang="th-TH" sz="1400" u="sng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00" u="sng" baseline="0">
              <a:solidFill>
                <a:schemeClr val="bg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endParaRPr lang="th-TH" sz="1800">
            <a:solidFill>
              <a:schemeClr val="bg1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u="sng">
            <a:solidFill>
              <a:schemeClr val="bg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12</xdr:col>
      <xdr:colOff>74084</xdr:colOff>
      <xdr:row>1</xdr:row>
      <xdr:rowOff>3174</xdr:rowOff>
    </xdr:from>
    <xdr:ext cx="2550584" cy="1152525"/>
    <xdr:sp macro="" textlink="">
      <xdr:nvSpPr>
        <xdr:cNvPr id="3" name="Shape 7">
          <a:extLst>
            <a:ext uri="{FF2B5EF4-FFF2-40B4-BE49-F238E27FC236}">
              <a16:creationId xmlns="" xmlns:a16="http://schemas.microsoft.com/office/drawing/2014/main" id="{69A8C0CE-AC1E-4D7F-BF82-708C57CEF8F4}"/>
            </a:ext>
          </a:extLst>
        </xdr:cNvPr>
        <xdr:cNvSpPr txBox="1"/>
      </xdr:nvSpPr>
      <xdr:spPr>
        <a:xfrm>
          <a:off x="7355417" y="352424"/>
          <a:ext cx="2550584" cy="1152525"/>
        </a:xfrm>
        <a:prstGeom prst="rect">
          <a:avLst/>
        </a:prstGeom>
        <a:solidFill>
          <a:schemeClr val="lt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(นางสาววิรมณ  ปรางทอง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รายงาน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95249</xdr:colOff>
      <xdr:row>1</xdr:row>
      <xdr:rowOff>3174</xdr:rowOff>
    </xdr:from>
    <xdr:ext cx="2730501" cy="1152525"/>
    <xdr:sp macro="" textlink="">
      <xdr:nvSpPr>
        <xdr:cNvPr id="2" name="Shape 7">
          <a:extLst>
            <a:ext uri="{FF2B5EF4-FFF2-40B4-BE49-F238E27FC236}">
              <a16:creationId xmlns="" xmlns:a16="http://schemas.microsoft.com/office/drawing/2014/main" id="{92C01FF2-0215-4162-8111-656D6B1FE53A}"/>
            </a:ext>
          </a:extLst>
        </xdr:cNvPr>
        <xdr:cNvSpPr txBox="1"/>
      </xdr:nvSpPr>
      <xdr:spPr>
        <a:xfrm>
          <a:off x="7372349" y="355599"/>
          <a:ext cx="2730501" cy="1152525"/>
        </a:xfrm>
        <a:prstGeom prst="rect">
          <a:avLst/>
        </a:prstGeom>
        <a:solidFill>
          <a:schemeClr val="lt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ผู้ดูแล .......................................................................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ผู้ตรวจสอบ ..............................................................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(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นางสาววิรมณ  ปรางทอง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วันที่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รายงาน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</a:t>
          </a:r>
          <a:r>
            <a:rPr lang="th-TH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25 เมษายน 2565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............ 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5</xdr:col>
      <xdr:colOff>62441</xdr:colOff>
      <xdr:row>0</xdr:row>
      <xdr:rowOff>348191</xdr:rowOff>
    </xdr:from>
    <xdr:ext cx="3948642" cy="1133475"/>
    <xdr:sp macro="" textlink="">
      <xdr:nvSpPr>
        <xdr:cNvPr id="3" name="Shape 5">
          <a:extLst>
            <a:ext uri="{FF2B5EF4-FFF2-40B4-BE49-F238E27FC236}">
              <a16:creationId xmlns="" xmlns:a16="http://schemas.microsoft.com/office/drawing/2014/main" id="{49DB1C95-84E4-4ACE-8C5A-5DAD4F90F60E}"/>
            </a:ext>
          </a:extLst>
        </xdr:cNvPr>
        <xdr:cNvSpPr txBox="1"/>
      </xdr:nvSpPr>
      <xdr:spPr>
        <a:xfrm>
          <a:off x="3386666" y="348191"/>
          <a:ext cx="3948642" cy="11334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ชนิดพืช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อ้อยโรงงาน (แปลงพันธุ์หลัก)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ปี 2563                        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              </a:t>
          </a:r>
          <a:endParaRPr sz="1400" u="sng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พันธุ์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ขอนแก่น 3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</a:t>
          </a:r>
          <a:r>
            <a:rPr lang="th-TH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จำนวน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1,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44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0     </a:t>
          </a:r>
          <a:r>
            <a:rPr lang="th-TH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ต้น          </a:t>
          </a:r>
          <a:r>
            <a:rPr lang="en-US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</a:t>
          </a:r>
          <a:r>
            <a:rPr lang="th-TH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chemeClr val="bg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1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      </a:t>
          </a:r>
          <a:r>
            <a:rPr lang="th-TH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พันธุ์</a:t>
          </a:r>
          <a:r>
            <a:rPr lang="en-US" sz="1400" u="none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LK 92-11            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จำนวน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 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240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ต้น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วันปลูก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                                     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15 ก.ย.63 </a:t>
          </a:r>
          <a:r>
            <a:rPr lang="en-US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                       </a:t>
          </a:r>
          <a:r>
            <a:rPr lang="th-TH" sz="1400" u="sng" baseline="0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</a:rPr>
            <a:t>  </a:t>
          </a:r>
          <a:r>
            <a:rPr lang="th-TH" sz="1100" u="sng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th-TH" sz="1100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</a:t>
          </a:r>
          <a:endParaRPr sz="1400">
            <a:solidFill>
              <a:schemeClr val="bg1"/>
            </a:solidFill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1021"/>
  <sheetViews>
    <sheetView tabSelected="1" zoomScale="80" zoomScaleNormal="80" workbookViewId="0">
      <pane ySplit="6" topLeftCell="A43" activePane="bottomLeft" state="frozen"/>
      <selection pane="bottomLeft" activeCell="X7" sqref="X7:X14"/>
    </sheetView>
  </sheetViews>
  <sheetFormatPr defaultColWidth="12.59765625" defaultRowHeight="15" customHeight="1"/>
  <cols>
    <col min="1" max="1" width="3.09765625" style="268" customWidth="1"/>
    <col min="2" max="2" width="9.8984375" style="265" customWidth="1"/>
    <col min="3" max="3" width="10" style="265" bestFit="1" customWidth="1"/>
    <col min="4" max="4" width="15.5" style="265" bestFit="1" customWidth="1"/>
    <col min="5" max="5" width="8.8984375" style="265" bestFit="1" customWidth="1"/>
    <col min="6" max="6" width="13.59765625" style="265" customWidth="1"/>
    <col min="7" max="10" width="3.09765625" style="265" customWidth="1"/>
    <col min="11" max="11" width="4.8984375" style="268" customWidth="1"/>
    <col min="12" max="12" width="6.19921875" style="268" bestFit="1" customWidth="1"/>
    <col min="13" max="13" width="4.5" style="265" bestFit="1" customWidth="1"/>
    <col min="14" max="15" width="5.19921875" style="265" bestFit="1" customWidth="1"/>
    <col min="16" max="16" width="3.09765625" style="265" customWidth="1"/>
    <col min="17" max="17" width="5.19921875" style="265" bestFit="1" customWidth="1"/>
    <col min="18" max="18" width="6.19921875" style="268" bestFit="1" customWidth="1"/>
    <col min="19" max="19" width="5.3984375" style="268" customWidth="1"/>
    <col min="20" max="20" width="9.5" style="265" customWidth="1"/>
    <col min="21" max="21" width="6.19921875" style="268" bestFit="1" customWidth="1"/>
    <col min="22" max="22" width="5.3984375" style="268" customWidth="1"/>
    <col min="23" max="23" width="5.3984375" style="265" customWidth="1"/>
    <col min="24" max="26" width="7.59765625" style="265" customWidth="1"/>
    <col min="27" max="16384" width="12.59765625" style="265"/>
  </cols>
  <sheetData>
    <row r="1" spans="1:24" ht="26.4">
      <c r="A1" s="589" t="s">
        <v>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</row>
    <row r="2" spans="1:24" ht="23.4">
      <c r="A2" s="591" t="s">
        <v>46</v>
      </c>
      <c r="B2" s="590"/>
      <c r="C2" s="590"/>
      <c r="D2" s="590"/>
      <c r="E2" s="590"/>
      <c r="F2" s="590"/>
      <c r="G2" s="266"/>
      <c r="H2" s="266"/>
      <c r="I2" s="266"/>
      <c r="J2" s="266"/>
      <c r="K2" s="267"/>
      <c r="L2" s="267"/>
      <c r="M2" s="266"/>
      <c r="N2" s="266"/>
      <c r="O2" s="266"/>
      <c r="P2" s="266"/>
      <c r="Q2" s="266"/>
      <c r="R2" s="267"/>
      <c r="S2" s="267"/>
      <c r="T2" s="266"/>
      <c r="W2" s="269"/>
    </row>
    <row r="3" spans="1:24" ht="23.4">
      <c r="A3" s="270"/>
      <c r="B3" s="271"/>
      <c r="C3" s="272"/>
      <c r="D3" s="272"/>
      <c r="E3" s="272"/>
      <c r="F3" s="272"/>
      <c r="G3" s="272"/>
      <c r="H3" s="272"/>
      <c r="I3" s="272"/>
      <c r="J3" s="272"/>
      <c r="K3" s="267"/>
      <c r="L3" s="267"/>
      <c r="M3" s="272"/>
      <c r="N3" s="272"/>
      <c r="O3" s="272"/>
      <c r="P3" s="272"/>
      <c r="Q3" s="272"/>
      <c r="R3" s="267"/>
      <c r="S3" s="267"/>
      <c r="T3" s="272"/>
      <c r="W3" s="269"/>
    </row>
    <row r="4" spans="1:24" ht="19.8">
      <c r="A4" s="273"/>
      <c r="B4" s="274"/>
      <c r="C4" s="269"/>
      <c r="D4" s="269"/>
      <c r="E4" s="269"/>
      <c r="F4" s="269"/>
      <c r="G4" s="269"/>
      <c r="H4" s="269"/>
      <c r="I4" s="269"/>
      <c r="J4" s="269"/>
      <c r="M4" s="269"/>
      <c r="N4" s="269"/>
      <c r="O4" s="269"/>
      <c r="P4" s="269"/>
      <c r="Q4" s="269"/>
      <c r="T4" s="269"/>
      <c r="W4" s="269"/>
    </row>
    <row r="5" spans="1:24" s="269" customFormat="1" ht="19.8">
      <c r="A5" s="592" t="s">
        <v>1</v>
      </c>
      <c r="B5" s="594" t="s">
        <v>2</v>
      </c>
      <c r="C5" s="596" t="s">
        <v>3</v>
      </c>
      <c r="D5" s="596" t="s">
        <v>4</v>
      </c>
      <c r="E5" s="597" t="s">
        <v>5</v>
      </c>
      <c r="F5" s="597" t="s">
        <v>6</v>
      </c>
      <c r="G5" s="599" t="s">
        <v>7</v>
      </c>
      <c r="H5" s="583"/>
      <c r="I5" s="583"/>
      <c r="J5" s="584"/>
      <c r="K5" s="600" t="s">
        <v>8</v>
      </c>
      <c r="L5" s="600" t="s">
        <v>9</v>
      </c>
      <c r="M5" s="600" t="s">
        <v>10</v>
      </c>
      <c r="N5" s="582" t="s">
        <v>11</v>
      </c>
      <c r="O5" s="583"/>
      <c r="P5" s="583"/>
      <c r="Q5" s="584"/>
      <c r="R5" s="585" t="s">
        <v>9</v>
      </c>
      <c r="S5" s="585" t="s">
        <v>10</v>
      </c>
      <c r="T5" s="585" t="s">
        <v>14</v>
      </c>
      <c r="U5" s="601" t="s">
        <v>15</v>
      </c>
      <c r="V5" s="601" t="s">
        <v>10</v>
      </c>
      <c r="W5" s="602" t="s">
        <v>16</v>
      </c>
    </row>
    <row r="6" spans="1:24" s="269" customFormat="1" ht="54">
      <c r="A6" s="593"/>
      <c r="B6" s="595"/>
      <c r="C6" s="595"/>
      <c r="D6" s="595"/>
      <c r="E6" s="598"/>
      <c r="F6" s="598"/>
      <c r="G6" s="275" t="s">
        <v>22</v>
      </c>
      <c r="H6" s="275" t="s">
        <v>23</v>
      </c>
      <c r="I6" s="275" t="s">
        <v>24</v>
      </c>
      <c r="J6" s="276" t="s">
        <v>25</v>
      </c>
      <c r="K6" s="586"/>
      <c r="L6" s="586"/>
      <c r="M6" s="595"/>
      <c r="N6" s="277" t="s">
        <v>27</v>
      </c>
      <c r="O6" s="277" t="s">
        <v>28</v>
      </c>
      <c r="P6" s="277" t="s">
        <v>29</v>
      </c>
      <c r="Q6" s="278" t="s">
        <v>30</v>
      </c>
      <c r="R6" s="586"/>
      <c r="S6" s="586"/>
      <c r="T6" s="595"/>
      <c r="U6" s="586"/>
      <c r="V6" s="586"/>
      <c r="W6" s="603"/>
    </row>
    <row r="7" spans="1:24" s="290" customFormat="1" ht="23.25" customHeight="1">
      <c r="A7" s="279" t="s">
        <v>47</v>
      </c>
      <c r="B7" s="280" t="s">
        <v>163</v>
      </c>
      <c r="C7" s="281" t="s">
        <v>48</v>
      </c>
      <c r="D7" s="281" t="s">
        <v>49</v>
      </c>
      <c r="E7" s="282" t="s">
        <v>50</v>
      </c>
      <c r="F7" s="282"/>
      <c r="G7" s="283"/>
      <c r="H7" s="283" t="s">
        <v>51</v>
      </c>
      <c r="I7" s="283"/>
      <c r="J7" s="283"/>
      <c r="K7" s="283">
        <v>7</v>
      </c>
      <c r="L7" s="284">
        <v>305</v>
      </c>
      <c r="M7" s="283" t="s">
        <v>52</v>
      </c>
      <c r="N7" s="285" t="s">
        <v>53</v>
      </c>
      <c r="O7" s="285" t="s">
        <v>53</v>
      </c>
      <c r="P7" s="285" t="s">
        <v>53</v>
      </c>
      <c r="Q7" s="285" t="s">
        <v>53</v>
      </c>
      <c r="R7" s="285">
        <f t="shared" ref="R7:R25" si="0">SUM(N7:Q7)</f>
        <v>0</v>
      </c>
      <c r="S7" s="286" t="s">
        <v>52</v>
      </c>
      <c r="T7" s="286"/>
      <c r="U7" s="287">
        <f>L7-R7</f>
        <v>305</v>
      </c>
      <c r="V7" s="288" t="s">
        <v>52</v>
      </c>
      <c r="W7" s="289"/>
      <c r="X7" s="290">
        <f>U7*3</f>
        <v>915</v>
      </c>
    </row>
    <row r="8" spans="1:24" s="290" customFormat="1" ht="23.25" customHeight="1">
      <c r="A8" s="291"/>
      <c r="B8" s="292"/>
      <c r="C8" s="293" t="s">
        <v>48</v>
      </c>
      <c r="D8" s="293" t="s">
        <v>49</v>
      </c>
      <c r="E8" s="294" t="s">
        <v>50</v>
      </c>
      <c r="F8" s="294"/>
      <c r="G8" s="295"/>
      <c r="H8" s="295"/>
      <c r="I8" s="295" t="s">
        <v>51</v>
      </c>
      <c r="J8" s="295"/>
      <c r="K8" s="295">
        <v>7</v>
      </c>
      <c r="L8" s="296">
        <v>500</v>
      </c>
      <c r="M8" s="295" t="s">
        <v>65</v>
      </c>
      <c r="N8" s="297" t="s">
        <v>53</v>
      </c>
      <c r="O8" s="297" t="s">
        <v>53</v>
      </c>
      <c r="P8" s="297" t="s">
        <v>53</v>
      </c>
      <c r="Q8" s="297" t="s">
        <v>53</v>
      </c>
      <c r="R8" s="297">
        <f t="shared" ref="R8" si="1">SUM(N8:Q8)</f>
        <v>0</v>
      </c>
      <c r="S8" s="298" t="s">
        <v>65</v>
      </c>
      <c r="T8" s="298"/>
      <c r="U8" s="299">
        <f>L8-R8</f>
        <v>500</v>
      </c>
      <c r="V8" s="300" t="s">
        <v>65</v>
      </c>
      <c r="W8" s="301"/>
      <c r="X8" s="692">
        <f>U8</f>
        <v>500</v>
      </c>
    </row>
    <row r="9" spans="1:24" s="290" customFormat="1" ht="23.25" customHeight="1">
      <c r="A9" s="291"/>
      <c r="B9" s="302"/>
      <c r="C9" s="293" t="s">
        <v>48</v>
      </c>
      <c r="D9" s="293" t="s">
        <v>49</v>
      </c>
      <c r="E9" s="303" t="s">
        <v>83</v>
      </c>
      <c r="F9" s="303"/>
      <c r="G9" s="295"/>
      <c r="H9" s="295" t="s">
        <v>51</v>
      </c>
      <c r="I9" s="295"/>
      <c r="J9" s="295"/>
      <c r="K9" s="304">
        <v>7</v>
      </c>
      <c r="L9" s="305">
        <v>920</v>
      </c>
      <c r="M9" s="304" t="s">
        <v>52</v>
      </c>
      <c r="N9" s="306" t="s">
        <v>53</v>
      </c>
      <c r="O9" s="306" t="s">
        <v>53</v>
      </c>
      <c r="P9" s="306" t="s">
        <v>53</v>
      </c>
      <c r="Q9" s="306" t="s">
        <v>53</v>
      </c>
      <c r="R9" s="297">
        <f t="shared" si="0"/>
        <v>0</v>
      </c>
      <c r="S9" s="307" t="s">
        <v>52</v>
      </c>
      <c r="T9" s="307"/>
      <c r="U9" s="299">
        <f t="shared" ref="U9:U39" si="2">L9-R9</f>
        <v>920</v>
      </c>
      <c r="V9" s="308" t="s">
        <v>52</v>
      </c>
      <c r="W9" s="309"/>
      <c r="X9" s="290">
        <f>U9*3</f>
        <v>2760</v>
      </c>
    </row>
    <row r="10" spans="1:24" s="290" customFormat="1" ht="23.25" customHeight="1">
      <c r="A10" s="291"/>
      <c r="B10" s="292"/>
      <c r="C10" s="293" t="s">
        <v>48</v>
      </c>
      <c r="D10" s="293" t="s">
        <v>49</v>
      </c>
      <c r="E10" s="303" t="s">
        <v>83</v>
      </c>
      <c r="F10" s="294"/>
      <c r="G10" s="295"/>
      <c r="H10" s="295"/>
      <c r="I10" s="295" t="s">
        <v>51</v>
      </c>
      <c r="J10" s="295"/>
      <c r="K10" s="295">
        <v>7</v>
      </c>
      <c r="L10" s="296">
        <v>732</v>
      </c>
      <c r="M10" s="295" t="s">
        <v>65</v>
      </c>
      <c r="N10" s="297" t="s">
        <v>53</v>
      </c>
      <c r="O10" s="297" t="s">
        <v>53</v>
      </c>
      <c r="P10" s="297" t="s">
        <v>53</v>
      </c>
      <c r="Q10" s="297" t="s">
        <v>53</v>
      </c>
      <c r="R10" s="297">
        <f t="shared" si="0"/>
        <v>0</v>
      </c>
      <c r="S10" s="298" t="s">
        <v>65</v>
      </c>
      <c r="T10" s="298"/>
      <c r="U10" s="299">
        <f>L10-R10</f>
        <v>732</v>
      </c>
      <c r="V10" s="300" t="s">
        <v>65</v>
      </c>
      <c r="W10" s="301"/>
      <c r="X10" s="692">
        <f>U10</f>
        <v>732</v>
      </c>
    </row>
    <row r="11" spans="1:24" s="290" customFormat="1" ht="23.25" customHeight="1">
      <c r="A11" s="291"/>
      <c r="B11" s="302"/>
      <c r="C11" s="293" t="s">
        <v>48</v>
      </c>
      <c r="D11" s="293" t="s">
        <v>49</v>
      </c>
      <c r="E11" s="303" t="s">
        <v>94</v>
      </c>
      <c r="F11" s="303"/>
      <c r="G11" s="310"/>
      <c r="H11" s="311" t="s">
        <v>51</v>
      </c>
      <c r="I11" s="295"/>
      <c r="J11" s="295"/>
      <c r="K11" s="304">
        <v>5</v>
      </c>
      <c r="L11" s="305">
        <v>335</v>
      </c>
      <c r="M11" s="304" t="s">
        <v>52</v>
      </c>
      <c r="N11" s="306" t="s">
        <v>53</v>
      </c>
      <c r="O11" s="306" t="s">
        <v>53</v>
      </c>
      <c r="P11" s="306" t="s">
        <v>53</v>
      </c>
      <c r="Q11" s="306" t="s">
        <v>53</v>
      </c>
      <c r="R11" s="297">
        <f t="shared" si="0"/>
        <v>0</v>
      </c>
      <c r="S11" s="307" t="s">
        <v>52</v>
      </c>
      <c r="T11" s="307"/>
      <c r="U11" s="299">
        <f t="shared" si="2"/>
        <v>335</v>
      </c>
      <c r="V11" s="308" t="s">
        <v>52</v>
      </c>
      <c r="W11" s="309"/>
      <c r="X11" s="290">
        <f>U11*3</f>
        <v>1005</v>
      </c>
    </row>
    <row r="12" spans="1:24" s="290" customFormat="1" ht="23.25" customHeight="1">
      <c r="A12" s="291"/>
      <c r="B12" s="292"/>
      <c r="C12" s="293" t="s">
        <v>48</v>
      </c>
      <c r="D12" s="293" t="s">
        <v>49</v>
      </c>
      <c r="E12" s="303" t="s">
        <v>94</v>
      </c>
      <c r="F12" s="294"/>
      <c r="G12" s="295"/>
      <c r="H12" s="295"/>
      <c r="I12" s="295" t="s">
        <v>51</v>
      </c>
      <c r="J12" s="295"/>
      <c r="K12" s="295">
        <v>7</v>
      </c>
      <c r="L12" s="296">
        <v>534</v>
      </c>
      <c r="M12" s="295" t="s">
        <v>65</v>
      </c>
      <c r="N12" s="297" t="s">
        <v>53</v>
      </c>
      <c r="O12" s="297" t="s">
        <v>53</v>
      </c>
      <c r="P12" s="297" t="s">
        <v>53</v>
      </c>
      <c r="Q12" s="297" t="s">
        <v>53</v>
      </c>
      <c r="R12" s="297">
        <f t="shared" ref="R12" si="3">SUM(N12:Q12)</f>
        <v>0</v>
      </c>
      <c r="S12" s="298" t="s">
        <v>65</v>
      </c>
      <c r="T12" s="298"/>
      <c r="U12" s="299">
        <f>L12-R12</f>
        <v>534</v>
      </c>
      <c r="V12" s="300" t="s">
        <v>65</v>
      </c>
      <c r="W12" s="301"/>
      <c r="X12" s="692">
        <f>U12</f>
        <v>534</v>
      </c>
    </row>
    <row r="13" spans="1:24" s="290" customFormat="1" ht="23.25" customHeight="1">
      <c r="A13" s="291"/>
      <c r="B13" s="292"/>
      <c r="C13" s="293" t="s">
        <v>48</v>
      </c>
      <c r="D13" s="293" t="s">
        <v>49</v>
      </c>
      <c r="E13" s="303" t="s">
        <v>138</v>
      </c>
      <c r="F13" s="294"/>
      <c r="G13" s="295" t="s">
        <v>51</v>
      </c>
      <c r="H13" s="295"/>
      <c r="I13" s="295"/>
      <c r="J13" s="295"/>
      <c r="K13" s="295">
        <v>1</v>
      </c>
      <c r="L13" s="296">
        <v>64</v>
      </c>
      <c r="M13" s="295" t="s">
        <v>52</v>
      </c>
      <c r="N13" s="297" t="s">
        <v>53</v>
      </c>
      <c r="O13" s="297" t="s">
        <v>53</v>
      </c>
      <c r="P13" s="297" t="s">
        <v>53</v>
      </c>
      <c r="Q13" s="297" t="s">
        <v>53</v>
      </c>
      <c r="R13" s="297">
        <f t="shared" ref="R13" si="4">SUM(N13:Q13)</f>
        <v>0</v>
      </c>
      <c r="S13" s="298" t="s">
        <v>52</v>
      </c>
      <c r="T13" s="298"/>
      <c r="U13" s="299">
        <f>L13-R13</f>
        <v>64</v>
      </c>
      <c r="V13" s="300" t="s">
        <v>52</v>
      </c>
      <c r="W13" s="301"/>
      <c r="X13" s="290">
        <f>U13*3</f>
        <v>192</v>
      </c>
    </row>
    <row r="14" spans="1:24" s="272" customFormat="1" ht="23.25" customHeight="1">
      <c r="A14" s="312" t="s">
        <v>55</v>
      </c>
      <c r="B14" s="302" t="s">
        <v>163</v>
      </c>
      <c r="C14" s="313" t="s">
        <v>48</v>
      </c>
      <c r="D14" s="313" t="s">
        <v>84</v>
      </c>
      <c r="E14" s="314" t="s">
        <v>50</v>
      </c>
      <c r="F14" s="311"/>
      <c r="G14" s="311"/>
      <c r="H14" s="311" t="s">
        <v>51</v>
      </c>
      <c r="I14" s="311"/>
      <c r="J14" s="311"/>
      <c r="K14" s="311">
        <v>7</v>
      </c>
      <c r="L14" s="315">
        <v>795</v>
      </c>
      <c r="M14" s="311" t="s">
        <v>52</v>
      </c>
      <c r="N14" s="316" t="s">
        <v>53</v>
      </c>
      <c r="O14" s="316" t="s">
        <v>53</v>
      </c>
      <c r="P14" s="316" t="s">
        <v>53</v>
      </c>
      <c r="Q14" s="316" t="s">
        <v>53</v>
      </c>
      <c r="R14" s="297">
        <f t="shared" ref="R14" si="5">SUM(N14:Q14)</f>
        <v>0</v>
      </c>
      <c r="S14" s="317" t="s">
        <v>52</v>
      </c>
      <c r="T14" s="317"/>
      <c r="U14" s="318">
        <f>L14-R14</f>
        <v>795</v>
      </c>
      <c r="V14" s="319" t="s">
        <v>52</v>
      </c>
      <c r="W14" s="320"/>
      <c r="X14" s="290">
        <f>SUM(X7:X13)</f>
        <v>6638</v>
      </c>
    </row>
    <row r="15" spans="1:24" s="272" customFormat="1" ht="23.25" customHeight="1">
      <c r="A15" s="312"/>
      <c r="B15" s="302"/>
      <c r="C15" s="313" t="s">
        <v>48</v>
      </c>
      <c r="D15" s="313" t="s">
        <v>84</v>
      </c>
      <c r="E15" s="314" t="s">
        <v>50</v>
      </c>
      <c r="F15" s="311"/>
      <c r="G15" s="311"/>
      <c r="H15" s="321"/>
      <c r="I15" s="311" t="s">
        <v>51</v>
      </c>
      <c r="J15" s="311"/>
      <c r="K15" s="311">
        <v>7</v>
      </c>
      <c r="L15" s="315">
        <v>900</v>
      </c>
      <c r="M15" s="311" t="s">
        <v>65</v>
      </c>
      <c r="N15" s="316" t="s">
        <v>53</v>
      </c>
      <c r="O15" s="316" t="s">
        <v>53</v>
      </c>
      <c r="P15" s="316" t="s">
        <v>53</v>
      </c>
      <c r="Q15" s="316" t="s">
        <v>53</v>
      </c>
      <c r="R15" s="297">
        <f t="shared" si="0"/>
        <v>0</v>
      </c>
      <c r="S15" s="317" t="s">
        <v>65</v>
      </c>
      <c r="T15" s="317"/>
      <c r="U15" s="318">
        <f>L15-R15</f>
        <v>900</v>
      </c>
      <c r="V15" s="319" t="s">
        <v>65</v>
      </c>
      <c r="W15" s="320"/>
      <c r="X15" s="692"/>
    </row>
    <row r="16" spans="1:24" s="272" customFormat="1" ht="23.25" customHeight="1">
      <c r="A16" s="312"/>
      <c r="B16" s="322"/>
      <c r="C16" s="313" t="s">
        <v>48</v>
      </c>
      <c r="D16" s="313" t="s">
        <v>84</v>
      </c>
      <c r="E16" s="314" t="s">
        <v>101</v>
      </c>
      <c r="F16" s="311"/>
      <c r="G16" s="311"/>
      <c r="H16" s="311" t="s">
        <v>51</v>
      </c>
      <c r="I16" s="311"/>
      <c r="J16" s="311"/>
      <c r="K16" s="311">
        <v>5</v>
      </c>
      <c r="L16" s="315">
        <v>555</v>
      </c>
      <c r="M16" s="311" t="s">
        <v>52</v>
      </c>
      <c r="N16" s="316" t="s">
        <v>53</v>
      </c>
      <c r="O16" s="316" t="s">
        <v>53</v>
      </c>
      <c r="P16" s="316" t="s">
        <v>53</v>
      </c>
      <c r="Q16" s="316" t="s">
        <v>53</v>
      </c>
      <c r="R16" s="297">
        <f t="shared" si="0"/>
        <v>0</v>
      </c>
      <c r="S16" s="317" t="s">
        <v>52</v>
      </c>
      <c r="T16" s="317"/>
      <c r="U16" s="318">
        <f t="shared" ref="U16" si="6">L16-R16</f>
        <v>555</v>
      </c>
      <c r="V16" s="319" t="s">
        <v>52</v>
      </c>
      <c r="W16" s="320"/>
      <c r="X16" s="290"/>
    </row>
    <row r="17" spans="1:24" s="272" customFormat="1" ht="23.25" customHeight="1">
      <c r="A17" s="312" t="s">
        <v>69</v>
      </c>
      <c r="B17" s="302" t="s">
        <v>163</v>
      </c>
      <c r="C17" s="313" t="s">
        <v>48</v>
      </c>
      <c r="D17" s="313" t="s">
        <v>84</v>
      </c>
      <c r="E17" s="314" t="s">
        <v>164</v>
      </c>
      <c r="F17" s="311"/>
      <c r="G17" s="311" t="s">
        <v>51</v>
      </c>
      <c r="I17" s="311"/>
      <c r="J17" s="311"/>
      <c r="K17" s="311">
        <v>1</v>
      </c>
      <c r="L17" s="315">
        <v>144</v>
      </c>
      <c r="M17" s="311" t="s">
        <v>52</v>
      </c>
      <c r="N17" s="316" t="s">
        <v>53</v>
      </c>
      <c r="O17" s="316" t="s">
        <v>53</v>
      </c>
      <c r="P17" s="316" t="s">
        <v>53</v>
      </c>
      <c r="Q17" s="316" t="s">
        <v>53</v>
      </c>
      <c r="R17" s="297">
        <f t="shared" ref="R17" si="7">SUM(N17:Q17)</f>
        <v>0</v>
      </c>
      <c r="S17" s="317" t="s">
        <v>52</v>
      </c>
      <c r="T17" s="317"/>
      <c r="U17" s="318">
        <f>L17-R17</f>
        <v>144</v>
      </c>
      <c r="V17" s="319" t="s">
        <v>52</v>
      </c>
      <c r="W17" s="320"/>
      <c r="X17" s="290"/>
    </row>
    <row r="18" spans="1:24" s="272" customFormat="1" ht="23.25" customHeight="1">
      <c r="A18" s="312" t="s">
        <v>70</v>
      </c>
      <c r="B18" s="302" t="s">
        <v>163</v>
      </c>
      <c r="C18" s="313" t="s">
        <v>48</v>
      </c>
      <c r="D18" s="313" t="s">
        <v>102</v>
      </c>
      <c r="E18" s="323" t="s">
        <v>103</v>
      </c>
      <c r="F18" s="324"/>
      <c r="G18" s="311"/>
      <c r="H18" s="311" t="s">
        <v>51</v>
      </c>
      <c r="I18" s="311"/>
      <c r="J18" s="311"/>
      <c r="K18" s="325">
        <v>5</v>
      </c>
      <c r="L18" s="326">
        <v>55</v>
      </c>
      <c r="M18" s="325" t="s">
        <v>52</v>
      </c>
      <c r="N18" s="327" t="s">
        <v>53</v>
      </c>
      <c r="O18" s="327" t="s">
        <v>53</v>
      </c>
      <c r="P18" s="327" t="s">
        <v>53</v>
      </c>
      <c r="Q18" s="327" t="s">
        <v>53</v>
      </c>
      <c r="R18" s="297">
        <f t="shared" ref="R18:R21" si="8">SUM(N18:Q18)</f>
        <v>0</v>
      </c>
      <c r="S18" s="328" t="s">
        <v>52</v>
      </c>
      <c r="T18" s="328"/>
      <c r="U18" s="318">
        <f t="shared" ref="U18:U23" si="9">L18-R18</f>
        <v>55</v>
      </c>
      <c r="V18" s="329" t="s">
        <v>52</v>
      </c>
      <c r="W18" s="320"/>
      <c r="X18" s="290"/>
    </row>
    <row r="19" spans="1:24" s="272" customFormat="1" ht="23.25" customHeight="1">
      <c r="A19" s="312" t="s">
        <v>71</v>
      </c>
      <c r="B19" s="302" t="s">
        <v>163</v>
      </c>
      <c r="C19" s="313" t="s">
        <v>48</v>
      </c>
      <c r="D19" s="313" t="s">
        <v>85</v>
      </c>
      <c r="E19" s="323" t="s">
        <v>104</v>
      </c>
      <c r="F19" s="324"/>
      <c r="G19" s="311"/>
      <c r="H19" s="311" t="s">
        <v>51</v>
      </c>
      <c r="I19" s="311"/>
      <c r="J19" s="311"/>
      <c r="K19" s="325">
        <v>4</v>
      </c>
      <c r="L19" s="326">
        <v>80</v>
      </c>
      <c r="M19" s="325" t="s">
        <v>52</v>
      </c>
      <c r="N19" s="327" t="s">
        <v>53</v>
      </c>
      <c r="O19" s="327" t="s">
        <v>53</v>
      </c>
      <c r="P19" s="327" t="s">
        <v>53</v>
      </c>
      <c r="Q19" s="327" t="s">
        <v>53</v>
      </c>
      <c r="R19" s="297">
        <f t="shared" si="8"/>
        <v>0</v>
      </c>
      <c r="S19" s="328" t="s">
        <v>52</v>
      </c>
      <c r="T19" s="328"/>
      <c r="U19" s="318">
        <f t="shared" si="9"/>
        <v>80</v>
      </c>
      <c r="V19" s="329" t="s">
        <v>52</v>
      </c>
      <c r="W19" s="320"/>
      <c r="X19" s="290"/>
    </row>
    <row r="20" spans="1:24" s="290" customFormat="1" ht="23.25" customHeight="1">
      <c r="A20" s="291" t="s">
        <v>72</v>
      </c>
      <c r="B20" s="302" t="s">
        <v>163</v>
      </c>
      <c r="C20" s="293" t="s">
        <v>48</v>
      </c>
      <c r="D20" s="293" t="s">
        <v>142</v>
      </c>
      <c r="E20" s="303" t="s">
        <v>138</v>
      </c>
      <c r="F20" s="294"/>
      <c r="G20" s="295" t="s">
        <v>51</v>
      </c>
      <c r="H20" s="295"/>
      <c r="I20" s="295"/>
      <c r="J20" s="295"/>
      <c r="K20" s="295">
        <v>1</v>
      </c>
      <c r="L20" s="296">
        <v>8</v>
      </c>
      <c r="M20" s="295" t="s">
        <v>52</v>
      </c>
      <c r="N20" s="297" t="s">
        <v>53</v>
      </c>
      <c r="O20" s="297" t="s">
        <v>53</v>
      </c>
      <c r="P20" s="297" t="s">
        <v>53</v>
      </c>
      <c r="Q20" s="297" t="s">
        <v>53</v>
      </c>
      <c r="R20" s="297">
        <f t="shared" ref="R20" si="10">SUM(N20:Q20)</f>
        <v>0</v>
      </c>
      <c r="S20" s="298" t="s">
        <v>52</v>
      </c>
      <c r="T20" s="298"/>
      <c r="U20" s="299">
        <f t="shared" si="9"/>
        <v>8</v>
      </c>
      <c r="V20" s="300" t="s">
        <v>52</v>
      </c>
      <c r="W20" s="301"/>
    </row>
    <row r="21" spans="1:24" s="290" customFormat="1" ht="23.25" customHeight="1">
      <c r="A21" s="291" t="s">
        <v>73</v>
      </c>
      <c r="B21" s="302" t="s">
        <v>163</v>
      </c>
      <c r="C21" s="293" t="s">
        <v>48</v>
      </c>
      <c r="D21" s="293" t="s">
        <v>139</v>
      </c>
      <c r="E21" s="303" t="s">
        <v>138</v>
      </c>
      <c r="F21" s="294"/>
      <c r="G21" s="295" t="s">
        <v>51</v>
      </c>
      <c r="H21" s="295"/>
      <c r="I21" s="295"/>
      <c r="J21" s="295"/>
      <c r="K21" s="295">
        <v>1</v>
      </c>
      <c r="L21" s="296">
        <v>3</v>
      </c>
      <c r="M21" s="295" t="s">
        <v>52</v>
      </c>
      <c r="N21" s="297" t="s">
        <v>53</v>
      </c>
      <c r="O21" s="297" t="s">
        <v>53</v>
      </c>
      <c r="P21" s="297" t="s">
        <v>53</v>
      </c>
      <c r="Q21" s="297" t="s">
        <v>53</v>
      </c>
      <c r="R21" s="297">
        <f t="shared" si="8"/>
        <v>0</v>
      </c>
      <c r="S21" s="298" t="s">
        <v>52</v>
      </c>
      <c r="T21" s="298"/>
      <c r="U21" s="299">
        <f t="shared" si="9"/>
        <v>3</v>
      </c>
      <c r="V21" s="300" t="s">
        <v>52</v>
      </c>
      <c r="W21" s="301"/>
    </row>
    <row r="22" spans="1:24" s="290" customFormat="1" ht="23.25" customHeight="1">
      <c r="A22" s="291" t="s">
        <v>74</v>
      </c>
      <c r="B22" s="302" t="s">
        <v>163</v>
      </c>
      <c r="C22" s="293" t="s">
        <v>48</v>
      </c>
      <c r="D22" s="293" t="s">
        <v>140</v>
      </c>
      <c r="E22" s="303" t="s">
        <v>138</v>
      </c>
      <c r="F22" s="294"/>
      <c r="G22" s="295" t="s">
        <v>51</v>
      </c>
      <c r="H22" s="295"/>
      <c r="I22" s="295"/>
      <c r="J22" s="295"/>
      <c r="K22" s="295">
        <v>1</v>
      </c>
      <c r="L22" s="296">
        <v>7</v>
      </c>
      <c r="M22" s="295" t="s">
        <v>52</v>
      </c>
      <c r="N22" s="297" t="s">
        <v>53</v>
      </c>
      <c r="O22" s="297" t="s">
        <v>53</v>
      </c>
      <c r="P22" s="297" t="s">
        <v>53</v>
      </c>
      <c r="Q22" s="297" t="s">
        <v>53</v>
      </c>
      <c r="R22" s="297">
        <f t="shared" ref="R22" si="11">SUM(N22:Q22)</f>
        <v>0</v>
      </c>
      <c r="S22" s="298" t="s">
        <v>52</v>
      </c>
      <c r="T22" s="298"/>
      <c r="U22" s="299">
        <f t="shared" si="9"/>
        <v>7</v>
      </c>
      <c r="V22" s="300" t="s">
        <v>52</v>
      </c>
      <c r="W22" s="301"/>
    </row>
    <row r="23" spans="1:24" s="290" customFormat="1" ht="23.25" customHeight="1">
      <c r="A23" s="330" t="s">
        <v>75</v>
      </c>
      <c r="B23" s="302" t="s">
        <v>163</v>
      </c>
      <c r="C23" s="331" t="s">
        <v>48</v>
      </c>
      <c r="D23" s="331" t="s">
        <v>141</v>
      </c>
      <c r="E23" s="332" t="s">
        <v>138</v>
      </c>
      <c r="F23" s="332"/>
      <c r="G23" s="333" t="s">
        <v>51</v>
      </c>
      <c r="H23" s="333"/>
      <c r="I23" s="333"/>
      <c r="J23" s="333"/>
      <c r="K23" s="333">
        <v>1</v>
      </c>
      <c r="L23" s="334">
        <v>3</v>
      </c>
      <c r="M23" s="333" t="s">
        <v>52</v>
      </c>
      <c r="N23" s="335" t="s">
        <v>53</v>
      </c>
      <c r="O23" s="335" t="s">
        <v>53</v>
      </c>
      <c r="P23" s="335" t="s">
        <v>53</v>
      </c>
      <c r="Q23" s="335" t="s">
        <v>53</v>
      </c>
      <c r="R23" s="335">
        <f t="shared" ref="R23" si="12">SUM(N23:Q23)</f>
        <v>0</v>
      </c>
      <c r="S23" s="336" t="s">
        <v>52</v>
      </c>
      <c r="T23" s="336"/>
      <c r="U23" s="337">
        <f t="shared" si="9"/>
        <v>3</v>
      </c>
      <c r="V23" s="338" t="s">
        <v>52</v>
      </c>
      <c r="W23" s="339"/>
    </row>
    <row r="24" spans="1:24" s="272" customFormat="1" ht="23.25" customHeight="1">
      <c r="A24" s="340" t="s">
        <v>77</v>
      </c>
      <c r="B24" s="302" t="s">
        <v>163</v>
      </c>
      <c r="C24" s="341" t="s">
        <v>48</v>
      </c>
      <c r="D24" s="341" t="s">
        <v>86</v>
      </c>
      <c r="E24" s="342" t="s">
        <v>50</v>
      </c>
      <c r="F24" s="343"/>
      <c r="G24" s="343"/>
      <c r="H24" s="343" t="s">
        <v>51</v>
      </c>
      <c r="I24" s="343"/>
      <c r="J24" s="343"/>
      <c r="K24" s="343">
        <v>6</v>
      </c>
      <c r="L24" s="344">
        <v>230</v>
      </c>
      <c r="M24" s="343" t="s">
        <v>52</v>
      </c>
      <c r="N24" s="345" t="s">
        <v>53</v>
      </c>
      <c r="O24" s="345" t="s">
        <v>53</v>
      </c>
      <c r="P24" s="345" t="s">
        <v>53</v>
      </c>
      <c r="Q24" s="345" t="s">
        <v>53</v>
      </c>
      <c r="R24" s="346">
        <f t="shared" si="0"/>
        <v>0</v>
      </c>
      <c r="S24" s="347" t="s">
        <v>52</v>
      </c>
      <c r="T24" s="347"/>
      <c r="U24" s="348">
        <f t="shared" si="2"/>
        <v>230</v>
      </c>
      <c r="V24" s="349" t="s">
        <v>52</v>
      </c>
      <c r="W24" s="350"/>
      <c r="X24" s="290"/>
    </row>
    <row r="25" spans="1:24" s="272" customFormat="1" ht="23.25" customHeight="1">
      <c r="A25" s="340" t="s">
        <v>78</v>
      </c>
      <c r="B25" s="302" t="s">
        <v>163</v>
      </c>
      <c r="C25" s="341" t="s">
        <v>48</v>
      </c>
      <c r="D25" s="341" t="s">
        <v>87</v>
      </c>
      <c r="E25" s="342" t="s">
        <v>50</v>
      </c>
      <c r="F25" s="343"/>
      <c r="G25" s="343"/>
      <c r="H25" s="343" t="s">
        <v>51</v>
      </c>
      <c r="I25" s="343"/>
      <c r="J25" s="343"/>
      <c r="K25" s="343">
        <v>7</v>
      </c>
      <c r="L25" s="344">
        <v>275</v>
      </c>
      <c r="M25" s="343" t="s">
        <v>52</v>
      </c>
      <c r="N25" s="345" t="s">
        <v>53</v>
      </c>
      <c r="O25" s="345" t="s">
        <v>53</v>
      </c>
      <c r="P25" s="345" t="s">
        <v>53</v>
      </c>
      <c r="Q25" s="345" t="s">
        <v>53</v>
      </c>
      <c r="R25" s="346">
        <f t="shared" si="0"/>
        <v>0</v>
      </c>
      <c r="S25" s="347" t="s">
        <v>52</v>
      </c>
      <c r="T25" s="347"/>
      <c r="U25" s="348">
        <f t="shared" si="2"/>
        <v>275</v>
      </c>
      <c r="V25" s="349" t="s">
        <v>52</v>
      </c>
      <c r="W25" s="350"/>
      <c r="X25" s="290"/>
    </row>
    <row r="26" spans="1:24" s="272" customFormat="1" ht="23.25" customHeight="1">
      <c r="A26" s="351" t="s">
        <v>79</v>
      </c>
      <c r="B26" s="280" t="s">
        <v>163</v>
      </c>
      <c r="C26" s="352" t="s">
        <v>48</v>
      </c>
      <c r="D26" s="352" t="s">
        <v>76</v>
      </c>
      <c r="E26" s="353" t="s">
        <v>50</v>
      </c>
      <c r="F26" s="354"/>
      <c r="G26" s="355"/>
      <c r="H26" s="355" t="s">
        <v>51</v>
      </c>
      <c r="I26" s="354"/>
      <c r="J26" s="354"/>
      <c r="K26" s="355">
        <v>6</v>
      </c>
      <c r="L26" s="356">
        <v>75</v>
      </c>
      <c r="M26" s="355" t="s">
        <v>52</v>
      </c>
      <c r="N26" s="357" t="s">
        <v>53</v>
      </c>
      <c r="O26" s="357" t="s">
        <v>53</v>
      </c>
      <c r="P26" s="357" t="s">
        <v>53</v>
      </c>
      <c r="Q26" s="357" t="s">
        <v>53</v>
      </c>
      <c r="R26" s="357">
        <f t="shared" ref="R26:R28" si="13">SUM(N26:Q26)</f>
        <v>0</v>
      </c>
      <c r="S26" s="358" t="s">
        <v>52</v>
      </c>
      <c r="T26" s="358"/>
      <c r="U26" s="359">
        <f t="shared" si="2"/>
        <v>75</v>
      </c>
      <c r="V26" s="360" t="s">
        <v>52</v>
      </c>
      <c r="W26" s="361"/>
      <c r="X26" s="290"/>
    </row>
    <row r="27" spans="1:24" s="272" customFormat="1" ht="23.25" customHeight="1">
      <c r="A27" s="362"/>
      <c r="B27" s="363"/>
      <c r="C27" s="364" t="s">
        <v>48</v>
      </c>
      <c r="D27" s="364" t="s">
        <v>76</v>
      </c>
      <c r="E27" s="365" t="s">
        <v>50</v>
      </c>
      <c r="F27" s="366"/>
      <c r="G27" s="367"/>
      <c r="H27" s="368"/>
      <c r="I27" s="367" t="s">
        <v>51</v>
      </c>
      <c r="J27" s="366"/>
      <c r="K27" s="367">
        <v>6</v>
      </c>
      <c r="L27" s="369">
        <v>48</v>
      </c>
      <c r="M27" s="367" t="s">
        <v>65</v>
      </c>
      <c r="N27" s="370" t="s">
        <v>53</v>
      </c>
      <c r="O27" s="370" t="s">
        <v>53</v>
      </c>
      <c r="P27" s="370" t="s">
        <v>53</v>
      </c>
      <c r="Q27" s="370" t="s">
        <v>53</v>
      </c>
      <c r="R27" s="370">
        <f t="shared" si="13"/>
        <v>0</v>
      </c>
      <c r="S27" s="371" t="s">
        <v>65</v>
      </c>
      <c r="T27" s="371"/>
      <c r="U27" s="372">
        <f t="shared" si="2"/>
        <v>48</v>
      </c>
      <c r="V27" s="373" t="s">
        <v>65</v>
      </c>
      <c r="W27" s="374"/>
      <c r="X27" s="693"/>
    </row>
    <row r="28" spans="1:24" s="290" customFormat="1" ht="23.25" customHeight="1">
      <c r="A28" s="375" t="s">
        <v>82</v>
      </c>
      <c r="B28" s="302" t="s">
        <v>163</v>
      </c>
      <c r="C28" s="376" t="s">
        <v>48</v>
      </c>
      <c r="D28" s="376" t="s">
        <v>97</v>
      </c>
      <c r="E28" s="377" t="s">
        <v>94</v>
      </c>
      <c r="F28" s="377"/>
      <c r="G28" s="343"/>
      <c r="H28" s="343" t="s">
        <v>51</v>
      </c>
      <c r="I28" s="378"/>
      <c r="J28" s="378"/>
      <c r="K28" s="378">
        <v>3</v>
      </c>
      <c r="L28" s="379">
        <v>50</v>
      </c>
      <c r="M28" s="378" t="s">
        <v>52</v>
      </c>
      <c r="N28" s="346" t="s">
        <v>53</v>
      </c>
      <c r="O28" s="346" t="s">
        <v>53</v>
      </c>
      <c r="P28" s="346" t="s">
        <v>53</v>
      </c>
      <c r="Q28" s="346" t="s">
        <v>53</v>
      </c>
      <c r="R28" s="346">
        <f t="shared" si="13"/>
        <v>0</v>
      </c>
      <c r="S28" s="380" t="s">
        <v>52</v>
      </c>
      <c r="T28" s="380"/>
      <c r="U28" s="381">
        <f t="shared" si="2"/>
        <v>50</v>
      </c>
      <c r="V28" s="382" t="s">
        <v>52</v>
      </c>
      <c r="W28" s="383"/>
    </row>
    <row r="29" spans="1:24" s="290" customFormat="1" ht="23.25" customHeight="1">
      <c r="A29" s="375"/>
      <c r="B29" s="384"/>
      <c r="C29" s="376" t="s">
        <v>48</v>
      </c>
      <c r="D29" s="376" t="s">
        <v>97</v>
      </c>
      <c r="E29" s="377" t="s">
        <v>94</v>
      </c>
      <c r="F29" s="377"/>
      <c r="G29" s="343"/>
      <c r="H29" s="385"/>
      <c r="I29" s="343" t="s">
        <v>51</v>
      </c>
      <c r="J29" s="378"/>
      <c r="K29" s="378">
        <v>3</v>
      </c>
      <c r="L29" s="379">
        <v>156</v>
      </c>
      <c r="M29" s="378" t="s">
        <v>65</v>
      </c>
      <c r="N29" s="346" t="s">
        <v>53</v>
      </c>
      <c r="O29" s="346" t="s">
        <v>53</v>
      </c>
      <c r="P29" s="346" t="s">
        <v>53</v>
      </c>
      <c r="Q29" s="346" t="s">
        <v>53</v>
      </c>
      <c r="R29" s="346">
        <f t="shared" ref="R29" si="14">SUM(N29:Q29)</f>
        <v>0</v>
      </c>
      <c r="S29" s="380" t="s">
        <v>65</v>
      </c>
      <c r="T29" s="380"/>
      <c r="U29" s="381">
        <f t="shared" ref="U29" si="15">L29-R29</f>
        <v>156</v>
      </c>
      <c r="V29" s="382" t="s">
        <v>65</v>
      </c>
      <c r="W29" s="383"/>
      <c r="X29" s="692"/>
    </row>
    <row r="30" spans="1:24" s="290" customFormat="1" ht="23.25" customHeight="1">
      <c r="A30" s="386" t="s">
        <v>95</v>
      </c>
      <c r="B30" s="302" t="s">
        <v>163</v>
      </c>
      <c r="C30" s="387" t="s">
        <v>48</v>
      </c>
      <c r="D30" s="388" t="s">
        <v>88</v>
      </c>
      <c r="E30" s="389" t="s">
        <v>94</v>
      </c>
      <c r="F30" s="389"/>
      <c r="G30" s="390"/>
      <c r="H30" s="390"/>
      <c r="I30" s="390" t="s">
        <v>51</v>
      </c>
      <c r="J30" s="391"/>
      <c r="K30" s="391">
        <v>4</v>
      </c>
      <c r="L30" s="392">
        <v>12</v>
      </c>
      <c r="M30" s="391" t="s">
        <v>65</v>
      </c>
      <c r="N30" s="393" t="s">
        <v>53</v>
      </c>
      <c r="O30" s="393" t="s">
        <v>53</v>
      </c>
      <c r="P30" s="393" t="s">
        <v>53</v>
      </c>
      <c r="Q30" s="393" t="s">
        <v>53</v>
      </c>
      <c r="R30" s="393">
        <f>SUM(N30:Q30)</f>
        <v>0</v>
      </c>
      <c r="S30" s="394" t="s">
        <v>65</v>
      </c>
      <c r="T30" s="394"/>
      <c r="U30" s="395">
        <f>L30-R30</f>
        <v>12</v>
      </c>
      <c r="V30" s="396" t="s">
        <v>65</v>
      </c>
      <c r="W30" s="391"/>
      <c r="X30" s="692"/>
    </row>
    <row r="31" spans="1:24" s="272" customFormat="1" ht="23.25" customHeight="1">
      <c r="A31" s="397" t="s">
        <v>96</v>
      </c>
      <c r="B31" s="302" t="s">
        <v>163</v>
      </c>
      <c r="C31" s="398" t="s">
        <v>48</v>
      </c>
      <c r="D31" s="399" t="s">
        <v>89</v>
      </c>
      <c r="E31" s="400" t="s">
        <v>50</v>
      </c>
      <c r="F31" s="398"/>
      <c r="G31" s="401"/>
      <c r="H31" s="401"/>
      <c r="I31" s="401" t="s">
        <v>51</v>
      </c>
      <c r="J31" s="398"/>
      <c r="K31" s="401">
        <v>6</v>
      </c>
      <c r="L31" s="402">
        <v>60</v>
      </c>
      <c r="M31" s="401" t="s">
        <v>52</v>
      </c>
      <c r="N31" s="403" t="s">
        <v>53</v>
      </c>
      <c r="O31" s="403" t="s">
        <v>53</v>
      </c>
      <c r="P31" s="403" t="s">
        <v>53</v>
      </c>
      <c r="Q31" s="403" t="s">
        <v>53</v>
      </c>
      <c r="R31" s="403">
        <f t="shared" ref="R31:R39" si="16">SUM(N31:Q31)</f>
        <v>0</v>
      </c>
      <c r="S31" s="404" t="s">
        <v>52</v>
      </c>
      <c r="T31" s="404"/>
      <c r="U31" s="405">
        <f t="shared" ref="U31" si="17">L31-R31</f>
        <v>60</v>
      </c>
      <c r="V31" s="406" t="s">
        <v>52</v>
      </c>
      <c r="W31" s="398"/>
      <c r="X31" s="290"/>
    </row>
    <row r="32" spans="1:24" s="290" customFormat="1" ht="23.25" customHeight="1">
      <c r="A32" s="291" t="s">
        <v>119</v>
      </c>
      <c r="B32" s="302" t="s">
        <v>163</v>
      </c>
      <c r="C32" s="293" t="s">
        <v>48</v>
      </c>
      <c r="D32" s="407" t="s">
        <v>99</v>
      </c>
      <c r="E32" s="303" t="s">
        <v>100</v>
      </c>
      <c r="F32" s="303"/>
      <c r="G32" s="311"/>
      <c r="H32" s="311" t="s">
        <v>51</v>
      </c>
      <c r="I32" s="295"/>
      <c r="J32" s="295"/>
      <c r="K32" s="304">
        <v>4</v>
      </c>
      <c r="L32" s="305">
        <v>132</v>
      </c>
      <c r="M32" s="304" t="s">
        <v>52</v>
      </c>
      <c r="N32" s="306" t="s">
        <v>53</v>
      </c>
      <c r="O32" s="306" t="s">
        <v>53</v>
      </c>
      <c r="P32" s="306" t="s">
        <v>53</v>
      </c>
      <c r="Q32" s="306" t="s">
        <v>53</v>
      </c>
      <c r="R32" s="297">
        <f>SUM(N32:Q32)</f>
        <v>0</v>
      </c>
      <c r="S32" s="307" t="s">
        <v>52</v>
      </c>
      <c r="T32" s="307"/>
      <c r="U32" s="299">
        <f>L32-R32</f>
        <v>132</v>
      </c>
      <c r="V32" s="308" t="s">
        <v>52</v>
      </c>
      <c r="W32" s="309"/>
    </row>
    <row r="33" spans="1:24" s="290" customFormat="1" ht="23.25" customHeight="1">
      <c r="A33" s="291"/>
      <c r="B33" s="302"/>
      <c r="C33" s="293" t="s">
        <v>48</v>
      </c>
      <c r="D33" s="407" t="s">
        <v>99</v>
      </c>
      <c r="E33" s="303" t="s">
        <v>100</v>
      </c>
      <c r="F33" s="303"/>
      <c r="G33" s="311"/>
      <c r="H33" s="310"/>
      <c r="I33" s="311" t="s">
        <v>51</v>
      </c>
      <c r="J33" s="295"/>
      <c r="K33" s="304">
        <v>4</v>
      </c>
      <c r="L33" s="305">
        <v>102</v>
      </c>
      <c r="M33" s="304" t="s">
        <v>65</v>
      </c>
      <c r="N33" s="306" t="s">
        <v>53</v>
      </c>
      <c r="O33" s="306" t="s">
        <v>53</v>
      </c>
      <c r="P33" s="306" t="s">
        <v>53</v>
      </c>
      <c r="Q33" s="306" t="s">
        <v>53</v>
      </c>
      <c r="R33" s="297">
        <f>SUM(N33:Q33)</f>
        <v>0</v>
      </c>
      <c r="S33" s="307" t="s">
        <v>65</v>
      </c>
      <c r="T33" s="307"/>
      <c r="U33" s="299">
        <f>L33-R33</f>
        <v>102</v>
      </c>
      <c r="V33" s="308" t="s">
        <v>65</v>
      </c>
      <c r="W33" s="309"/>
      <c r="X33" s="692"/>
    </row>
    <row r="34" spans="1:24" s="272" customFormat="1" ht="23.25" customHeight="1">
      <c r="A34" s="408" t="s">
        <v>121</v>
      </c>
      <c r="B34" s="302" t="s">
        <v>163</v>
      </c>
      <c r="C34" s="409" t="s">
        <v>80</v>
      </c>
      <c r="D34" s="407" t="s">
        <v>81</v>
      </c>
      <c r="E34" s="314" t="s">
        <v>90</v>
      </c>
      <c r="F34" s="409"/>
      <c r="G34" s="409"/>
      <c r="H34" s="311" t="s">
        <v>51</v>
      </c>
      <c r="I34" s="409"/>
      <c r="J34" s="409"/>
      <c r="K34" s="311">
        <v>7</v>
      </c>
      <c r="L34" s="315">
        <v>100</v>
      </c>
      <c r="M34" s="311" t="s">
        <v>52</v>
      </c>
      <c r="N34" s="316" t="s">
        <v>53</v>
      </c>
      <c r="O34" s="316" t="s">
        <v>53</v>
      </c>
      <c r="P34" s="316" t="s">
        <v>53</v>
      </c>
      <c r="Q34" s="316" t="s">
        <v>53</v>
      </c>
      <c r="R34" s="316">
        <f t="shared" si="16"/>
        <v>0</v>
      </c>
      <c r="S34" s="317" t="s">
        <v>52</v>
      </c>
      <c r="T34" s="317"/>
      <c r="U34" s="318">
        <f t="shared" si="2"/>
        <v>100</v>
      </c>
      <c r="V34" s="319" t="s">
        <v>52</v>
      </c>
      <c r="W34" s="410"/>
      <c r="X34" s="692"/>
    </row>
    <row r="35" spans="1:24" s="272" customFormat="1" ht="23.25" customHeight="1">
      <c r="A35" s="408"/>
      <c r="B35" s="322"/>
      <c r="C35" s="409" t="s">
        <v>80</v>
      </c>
      <c r="D35" s="407" t="s">
        <v>81</v>
      </c>
      <c r="E35" s="314" t="s">
        <v>90</v>
      </c>
      <c r="F35" s="409"/>
      <c r="G35" s="409"/>
      <c r="H35" s="321"/>
      <c r="I35" s="311" t="s">
        <v>51</v>
      </c>
      <c r="J35" s="409"/>
      <c r="K35" s="311">
        <v>7</v>
      </c>
      <c r="L35" s="315">
        <v>500</v>
      </c>
      <c r="M35" s="311" t="s">
        <v>65</v>
      </c>
      <c r="N35" s="316" t="s">
        <v>53</v>
      </c>
      <c r="O35" s="316" t="s">
        <v>53</v>
      </c>
      <c r="P35" s="316" t="s">
        <v>53</v>
      </c>
      <c r="Q35" s="316" t="s">
        <v>53</v>
      </c>
      <c r="R35" s="316">
        <f t="shared" si="16"/>
        <v>0</v>
      </c>
      <c r="S35" s="317" t="s">
        <v>65</v>
      </c>
      <c r="T35" s="317"/>
      <c r="U35" s="318">
        <f t="shared" si="2"/>
        <v>500</v>
      </c>
      <c r="V35" s="319" t="s">
        <v>65</v>
      </c>
      <c r="W35" s="410"/>
    </row>
    <row r="36" spans="1:24" s="290" customFormat="1" ht="23.25" customHeight="1">
      <c r="A36" s="411" t="s">
        <v>135</v>
      </c>
      <c r="B36" s="302" t="s">
        <v>163</v>
      </c>
      <c r="C36" s="412" t="s">
        <v>105</v>
      </c>
      <c r="D36" s="413" t="s">
        <v>106</v>
      </c>
      <c r="E36" s="414" t="s">
        <v>107</v>
      </c>
      <c r="F36" s="412"/>
      <c r="G36" s="412"/>
      <c r="H36" s="415" t="s">
        <v>51</v>
      </c>
      <c r="I36" s="415"/>
      <c r="J36" s="415"/>
      <c r="K36" s="416">
        <v>5</v>
      </c>
      <c r="L36" s="417">
        <v>1000</v>
      </c>
      <c r="M36" s="416" t="s">
        <v>52</v>
      </c>
      <c r="N36" s="297" t="s">
        <v>53</v>
      </c>
      <c r="O36" s="297" t="s">
        <v>53</v>
      </c>
      <c r="P36" s="297" t="s">
        <v>53</v>
      </c>
      <c r="Q36" s="297" t="s">
        <v>53</v>
      </c>
      <c r="R36" s="297">
        <f t="shared" si="16"/>
        <v>0</v>
      </c>
      <c r="S36" s="298" t="s">
        <v>52</v>
      </c>
      <c r="T36" s="418"/>
      <c r="U36" s="299">
        <f t="shared" si="2"/>
        <v>1000</v>
      </c>
      <c r="V36" s="419" t="s">
        <v>52</v>
      </c>
      <c r="W36" s="420"/>
    </row>
    <row r="37" spans="1:24" s="290" customFormat="1" ht="23.25" customHeight="1">
      <c r="A37" s="411" t="s">
        <v>136</v>
      </c>
      <c r="B37" s="302" t="s">
        <v>163</v>
      </c>
      <c r="C37" s="412" t="s">
        <v>105</v>
      </c>
      <c r="D37" s="413" t="s">
        <v>108</v>
      </c>
      <c r="E37" s="414" t="s">
        <v>107</v>
      </c>
      <c r="F37" s="412"/>
      <c r="G37" s="412"/>
      <c r="H37" s="415" t="s">
        <v>51</v>
      </c>
      <c r="I37" s="415"/>
      <c r="J37" s="415"/>
      <c r="K37" s="416">
        <v>5</v>
      </c>
      <c r="L37" s="417">
        <v>25</v>
      </c>
      <c r="M37" s="416" t="s">
        <v>52</v>
      </c>
      <c r="N37" s="297" t="s">
        <v>53</v>
      </c>
      <c r="O37" s="297" t="s">
        <v>53</v>
      </c>
      <c r="P37" s="297" t="s">
        <v>53</v>
      </c>
      <c r="Q37" s="297" t="s">
        <v>53</v>
      </c>
      <c r="R37" s="297">
        <f t="shared" si="16"/>
        <v>0</v>
      </c>
      <c r="S37" s="298" t="s">
        <v>52</v>
      </c>
      <c r="T37" s="418"/>
      <c r="U37" s="299">
        <f t="shared" si="2"/>
        <v>25</v>
      </c>
      <c r="V37" s="419" t="s">
        <v>52</v>
      </c>
      <c r="W37" s="420"/>
    </row>
    <row r="38" spans="1:24" s="290" customFormat="1" ht="23.25" customHeight="1">
      <c r="A38" s="421" t="s">
        <v>143</v>
      </c>
      <c r="B38" s="302" t="s">
        <v>163</v>
      </c>
      <c r="C38" s="422" t="s">
        <v>105</v>
      </c>
      <c r="D38" s="423" t="s">
        <v>109</v>
      </c>
      <c r="E38" s="424" t="s">
        <v>107</v>
      </c>
      <c r="F38" s="422"/>
      <c r="G38" s="422"/>
      <c r="H38" s="425" t="s">
        <v>51</v>
      </c>
      <c r="I38" s="422"/>
      <c r="J38" s="422"/>
      <c r="K38" s="426">
        <v>5</v>
      </c>
      <c r="L38" s="427">
        <v>15</v>
      </c>
      <c r="M38" s="426" t="s">
        <v>52</v>
      </c>
      <c r="N38" s="428" t="s">
        <v>53</v>
      </c>
      <c r="O38" s="428" t="s">
        <v>53</v>
      </c>
      <c r="P38" s="428" t="s">
        <v>53</v>
      </c>
      <c r="Q38" s="428" t="s">
        <v>53</v>
      </c>
      <c r="R38" s="335">
        <f t="shared" ref="R38" si="18">SUM(N38:Q38)</f>
        <v>0</v>
      </c>
      <c r="S38" s="429" t="s">
        <v>52</v>
      </c>
      <c r="T38" s="430"/>
      <c r="U38" s="337">
        <f t="shared" ref="U38" si="19">L38-R38</f>
        <v>15</v>
      </c>
      <c r="V38" s="431" t="s">
        <v>52</v>
      </c>
      <c r="W38" s="432"/>
    </row>
    <row r="39" spans="1:24" s="447" customFormat="1" ht="59.4">
      <c r="A39" s="433" t="s">
        <v>144</v>
      </c>
      <c r="B39" s="434" t="s">
        <v>163</v>
      </c>
      <c r="C39" s="435" t="s">
        <v>120</v>
      </c>
      <c r="D39" s="436" t="s">
        <v>122</v>
      </c>
      <c r="E39" s="437" t="s">
        <v>124</v>
      </c>
      <c r="F39" s="438" t="s">
        <v>129</v>
      </c>
      <c r="G39" s="435"/>
      <c r="H39" s="439" t="s">
        <v>51</v>
      </c>
      <c r="I39" s="435"/>
      <c r="J39" s="435"/>
      <c r="K39" s="439">
        <v>5</v>
      </c>
      <c r="L39" s="440">
        <v>60</v>
      </c>
      <c r="M39" s="439" t="s">
        <v>65</v>
      </c>
      <c r="N39" s="441">
        <v>20</v>
      </c>
      <c r="O39" s="441" t="s">
        <v>53</v>
      </c>
      <c r="P39" s="441" t="s">
        <v>53</v>
      </c>
      <c r="Q39" s="441" t="s">
        <v>53</v>
      </c>
      <c r="R39" s="441">
        <f t="shared" si="16"/>
        <v>20</v>
      </c>
      <c r="S39" s="442" t="s">
        <v>65</v>
      </c>
      <c r="T39" s="443"/>
      <c r="U39" s="444">
        <f t="shared" si="2"/>
        <v>40</v>
      </c>
      <c r="V39" s="445" t="s">
        <v>65</v>
      </c>
      <c r="W39" s="446"/>
    </row>
    <row r="40" spans="1:24" s="447" customFormat="1" ht="59.4">
      <c r="A40" s="433"/>
      <c r="B40" s="448" t="s">
        <v>163</v>
      </c>
      <c r="C40" s="435" t="s">
        <v>120</v>
      </c>
      <c r="D40" s="436" t="s">
        <v>122</v>
      </c>
      <c r="E40" s="437" t="s">
        <v>124</v>
      </c>
      <c r="F40" s="438" t="s">
        <v>129</v>
      </c>
      <c r="G40" s="435"/>
      <c r="H40" s="439"/>
      <c r="I40" s="439" t="s">
        <v>51</v>
      </c>
      <c r="J40" s="435"/>
      <c r="K40" s="439">
        <v>5</v>
      </c>
      <c r="L40" s="440">
        <v>100</v>
      </c>
      <c r="M40" s="439" t="s">
        <v>65</v>
      </c>
      <c r="N40" s="441">
        <v>50</v>
      </c>
      <c r="O40" s="441" t="s">
        <v>53</v>
      </c>
      <c r="P40" s="441" t="s">
        <v>53</v>
      </c>
      <c r="Q40" s="441" t="s">
        <v>53</v>
      </c>
      <c r="R40" s="441">
        <f t="shared" ref="R40" si="20">SUM(N40:Q40)</f>
        <v>50</v>
      </c>
      <c r="S40" s="442" t="s">
        <v>65</v>
      </c>
      <c r="T40" s="443"/>
      <c r="U40" s="444">
        <f t="shared" ref="U40" si="21">L40-R40</f>
        <v>50</v>
      </c>
      <c r="V40" s="445" t="s">
        <v>65</v>
      </c>
      <c r="W40" s="449"/>
    </row>
    <row r="41" spans="1:24" s="447" customFormat="1" ht="59.4">
      <c r="A41" s="450" t="s">
        <v>145</v>
      </c>
      <c r="B41" s="451" t="s">
        <v>163</v>
      </c>
      <c r="C41" s="452" t="s">
        <v>120</v>
      </c>
      <c r="D41" s="453" t="s">
        <v>122</v>
      </c>
      <c r="E41" s="454" t="s">
        <v>133</v>
      </c>
      <c r="F41" s="455" t="s">
        <v>129</v>
      </c>
      <c r="G41" s="456"/>
      <c r="H41" s="456"/>
      <c r="I41" s="456" t="s">
        <v>51</v>
      </c>
      <c r="J41" s="452"/>
      <c r="K41" s="456">
        <v>1</v>
      </c>
      <c r="L41" s="457">
        <v>60</v>
      </c>
      <c r="M41" s="456" t="s">
        <v>65</v>
      </c>
      <c r="N41" s="458" t="s">
        <v>53</v>
      </c>
      <c r="O41" s="458" t="s">
        <v>53</v>
      </c>
      <c r="P41" s="458" t="s">
        <v>53</v>
      </c>
      <c r="Q41" s="458" t="s">
        <v>53</v>
      </c>
      <c r="R41" s="458">
        <f t="shared" ref="R41" si="22">SUM(N41:Q41)</f>
        <v>0</v>
      </c>
      <c r="S41" s="459" t="s">
        <v>65</v>
      </c>
      <c r="T41" s="460"/>
      <c r="U41" s="461">
        <f t="shared" ref="U41" si="23">L41-R41</f>
        <v>60</v>
      </c>
      <c r="V41" s="462" t="s">
        <v>65</v>
      </c>
      <c r="W41" s="463"/>
    </row>
    <row r="42" spans="1:24" s="447" customFormat="1" ht="59.4">
      <c r="A42" s="464" t="s">
        <v>146</v>
      </c>
      <c r="B42" s="465" t="s">
        <v>163</v>
      </c>
      <c r="C42" s="466" t="s">
        <v>120</v>
      </c>
      <c r="D42" s="467" t="s">
        <v>122</v>
      </c>
      <c r="E42" s="468" t="s">
        <v>154</v>
      </c>
      <c r="F42" s="469" t="s">
        <v>129</v>
      </c>
      <c r="G42" s="470" t="s">
        <v>51</v>
      </c>
      <c r="H42" s="470"/>
      <c r="I42" s="470"/>
      <c r="J42" s="466"/>
      <c r="K42" s="470">
        <v>0</v>
      </c>
      <c r="L42" s="471">
        <v>150</v>
      </c>
      <c r="M42" s="470" t="s">
        <v>134</v>
      </c>
      <c r="N42" s="472">
        <v>45</v>
      </c>
      <c r="O42" s="472" t="s">
        <v>53</v>
      </c>
      <c r="P42" s="472" t="s">
        <v>53</v>
      </c>
      <c r="Q42" s="472" t="s">
        <v>53</v>
      </c>
      <c r="R42" s="472">
        <f t="shared" ref="R42" si="24">SUM(N42:Q42)</f>
        <v>45</v>
      </c>
      <c r="S42" s="473" t="s">
        <v>134</v>
      </c>
      <c r="T42" s="474"/>
      <c r="U42" s="475">
        <f t="shared" ref="U42" si="25">L42-R42</f>
        <v>105</v>
      </c>
      <c r="V42" s="476" t="s">
        <v>134</v>
      </c>
      <c r="W42" s="477"/>
    </row>
    <row r="43" spans="1:24" s="447" customFormat="1" ht="59.4">
      <c r="A43" s="433" t="s">
        <v>153</v>
      </c>
      <c r="B43" s="478" t="s">
        <v>163</v>
      </c>
      <c r="C43" s="435" t="s">
        <v>120</v>
      </c>
      <c r="D43" s="436" t="s">
        <v>123</v>
      </c>
      <c r="E43" s="479" t="s">
        <v>125</v>
      </c>
      <c r="F43" s="438" t="s">
        <v>129</v>
      </c>
      <c r="G43" s="439"/>
      <c r="H43" s="439" t="s">
        <v>51</v>
      </c>
      <c r="I43" s="435"/>
      <c r="J43" s="435"/>
      <c r="K43" s="439">
        <v>1</v>
      </c>
      <c r="L43" s="440">
        <f>(110+90)*5</f>
        <v>1000</v>
      </c>
      <c r="M43" s="439" t="s">
        <v>65</v>
      </c>
      <c r="N43" s="441">
        <v>150</v>
      </c>
      <c r="O43" s="441" t="s">
        <v>53</v>
      </c>
      <c r="P43" s="441" t="s">
        <v>53</v>
      </c>
      <c r="Q43" s="441" t="s">
        <v>53</v>
      </c>
      <c r="R43" s="441">
        <f t="shared" ref="R43" si="26">SUM(N43:Q43)</f>
        <v>150</v>
      </c>
      <c r="S43" s="442" t="s">
        <v>65</v>
      </c>
      <c r="T43" s="443"/>
      <c r="U43" s="444">
        <f t="shared" ref="U43" si="27">L43-R43</f>
        <v>850</v>
      </c>
      <c r="V43" s="445" t="s">
        <v>65</v>
      </c>
      <c r="W43" s="480"/>
    </row>
    <row r="44" spans="1:24" s="447" customFormat="1" ht="59.4">
      <c r="A44" s="433"/>
      <c r="B44" s="434" t="s">
        <v>163</v>
      </c>
      <c r="C44" s="435" t="s">
        <v>120</v>
      </c>
      <c r="D44" s="436" t="s">
        <v>123</v>
      </c>
      <c r="E44" s="481" t="s">
        <v>125</v>
      </c>
      <c r="F44" s="438" t="s">
        <v>129</v>
      </c>
      <c r="G44" s="439"/>
      <c r="H44" s="439"/>
      <c r="I44" s="439" t="s">
        <v>51</v>
      </c>
      <c r="J44" s="435"/>
      <c r="K44" s="439">
        <v>1</v>
      </c>
      <c r="L44" s="440">
        <f>(330+20)*5</f>
        <v>1750</v>
      </c>
      <c r="M44" s="439" t="s">
        <v>65</v>
      </c>
      <c r="N44" s="441">
        <v>500</v>
      </c>
      <c r="O44" s="441" t="s">
        <v>53</v>
      </c>
      <c r="P44" s="441" t="s">
        <v>53</v>
      </c>
      <c r="Q44" s="441" t="s">
        <v>53</v>
      </c>
      <c r="R44" s="441">
        <f t="shared" ref="R44" si="28">SUM(N44:Q44)</f>
        <v>500</v>
      </c>
      <c r="S44" s="442" t="s">
        <v>65</v>
      </c>
      <c r="T44" s="443"/>
      <c r="U44" s="444">
        <f t="shared" ref="U44" si="29">L44-R44</f>
        <v>1250</v>
      </c>
      <c r="V44" s="445" t="s">
        <v>65</v>
      </c>
      <c r="W44" s="480"/>
    </row>
    <row r="45" spans="1:24" s="447" customFormat="1" ht="59.4">
      <c r="A45" s="433" t="s">
        <v>165</v>
      </c>
      <c r="B45" s="434" t="s">
        <v>163</v>
      </c>
      <c r="C45" s="435" t="s">
        <v>120</v>
      </c>
      <c r="D45" s="436" t="s">
        <v>123</v>
      </c>
      <c r="E45" s="481" t="s">
        <v>126</v>
      </c>
      <c r="F45" s="438" t="s">
        <v>129</v>
      </c>
      <c r="G45" s="439"/>
      <c r="H45" s="439" t="s">
        <v>51</v>
      </c>
      <c r="I45" s="435"/>
      <c r="J45" s="435"/>
      <c r="K45" s="439">
        <v>1</v>
      </c>
      <c r="L45" s="440">
        <f>(30+40+40+40+40+50)*5</f>
        <v>1200</v>
      </c>
      <c r="M45" s="439" t="s">
        <v>65</v>
      </c>
      <c r="N45" s="441">
        <v>200</v>
      </c>
      <c r="O45" s="441" t="s">
        <v>53</v>
      </c>
      <c r="P45" s="441" t="s">
        <v>53</v>
      </c>
      <c r="Q45" s="441" t="s">
        <v>53</v>
      </c>
      <c r="R45" s="441">
        <f t="shared" ref="R45" si="30">SUM(N45:Q45)</f>
        <v>200</v>
      </c>
      <c r="S45" s="442" t="s">
        <v>65</v>
      </c>
      <c r="T45" s="443"/>
      <c r="U45" s="444">
        <f t="shared" ref="U45:U46" si="31">L45-R45</f>
        <v>1000</v>
      </c>
      <c r="V45" s="445" t="s">
        <v>65</v>
      </c>
      <c r="W45" s="446"/>
    </row>
    <row r="46" spans="1:24" s="447" customFormat="1" ht="59.4">
      <c r="A46" s="450"/>
      <c r="B46" s="482" t="s">
        <v>163</v>
      </c>
      <c r="C46" s="452" t="s">
        <v>120</v>
      </c>
      <c r="D46" s="453" t="s">
        <v>123</v>
      </c>
      <c r="E46" s="454" t="s">
        <v>126</v>
      </c>
      <c r="F46" s="455" t="s">
        <v>129</v>
      </c>
      <c r="G46" s="456"/>
      <c r="H46" s="456"/>
      <c r="I46" s="456" t="s">
        <v>51</v>
      </c>
      <c r="J46" s="452"/>
      <c r="K46" s="456">
        <v>1</v>
      </c>
      <c r="L46" s="457">
        <f>(80+50+300+70+60+70+20)*5</f>
        <v>3250</v>
      </c>
      <c r="M46" s="456" t="s">
        <v>65</v>
      </c>
      <c r="N46" s="458">
        <v>600</v>
      </c>
      <c r="O46" s="458" t="s">
        <v>53</v>
      </c>
      <c r="P46" s="458" t="s">
        <v>53</v>
      </c>
      <c r="Q46" s="458" t="s">
        <v>53</v>
      </c>
      <c r="R46" s="458">
        <f t="shared" ref="R46" si="32">SUM(N46:Q46)</f>
        <v>600</v>
      </c>
      <c r="S46" s="459" t="s">
        <v>65</v>
      </c>
      <c r="T46" s="460"/>
      <c r="U46" s="461">
        <f t="shared" si="31"/>
        <v>2650</v>
      </c>
      <c r="V46" s="462" t="s">
        <v>65</v>
      </c>
      <c r="W46" s="483"/>
    </row>
    <row r="47" spans="1:24" s="488" customFormat="1" ht="23.4">
      <c r="A47" s="484"/>
      <c r="B47" s="485"/>
      <c r="C47" s="486"/>
      <c r="D47" s="486"/>
      <c r="E47" s="486"/>
      <c r="F47" s="486"/>
      <c r="G47" s="486"/>
      <c r="H47" s="486"/>
      <c r="I47" s="486"/>
      <c r="J47" s="486"/>
      <c r="K47" s="487"/>
      <c r="L47" s="487"/>
      <c r="M47" s="486"/>
      <c r="N47" s="486"/>
      <c r="O47" s="486"/>
      <c r="P47" s="486"/>
      <c r="Q47" s="486"/>
      <c r="R47" s="487"/>
      <c r="S47" s="487"/>
      <c r="T47" s="272"/>
      <c r="U47" s="267"/>
      <c r="V47" s="267"/>
      <c r="W47" s="272"/>
    </row>
    <row r="48" spans="1:24" ht="23.4">
      <c r="A48" s="489" t="s">
        <v>115</v>
      </c>
      <c r="C48" s="488"/>
      <c r="D48" s="267" t="s">
        <v>48</v>
      </c>
      <c r="E48" s="267" t="s">
        <v>80</v>
      </c>
      <c r="F48" s="267" t="s">
        <v>105</v>
      </c>
      <c r="G48" s="587" t="s">
        <v>120</v>
      </c>
      <c r="H48" s="587"/>
      <c r="I48" s="587"/>
      <c r="J48" s="587"/>
      <c r="K48" s="587" t="s">
        <v>128</v>
      </c>
      <c r="L48" s="587"/>
      <c r="M48" s="587"/>
      <c r="W48" s="488"/>
      <c r="X48" s="488"/>
    </row>
    <row r="49" spans="1:24" ht="23.4">
      <c r="A49" s="488" t="s">
        <v>116</v>
      </c>
      <c r="C49" s="490" t="s">
        <v>112</v>
      </c>
      <c r="D49" s="491">
        <f>U7+U9+U11+U14+U16+U18+U19+U24+U25+U26+U28+U30+U31+U32+U13+U20+U21+U22+U23+U17</f>
        <v>4108</v>
      </c>
      <c r="E49" s="491">
        <f>U34</f>
        <v>100</v>
      </c>
      <c r="F49" s="491">
        <f>U36+U37+U38</f>
        <v>1040</v>
      </c>
      <c r="G49" s="588">
        <f>(U39+U43+U45)+(20*3)</f>
        <v>1950</v>
      </c>
      <c r="H49" s="587"/>
      <c r="I49" s="587"/>
      <c r="J49" s="587"/>
      <c r="K49" s="588">
        <f>SUM(D49:J49)</f>
        <v>7198</v>
      </c>
      <c r="L49" s="587"/>
      <c r="M49" s="587"/>
      <c r="N49" s="488" t="s">
        <v>127</v>
      </c>
      <c r="W49" s="272"/>
      <c r="X49" s="488"/>
    </row>
    <row r="50" spans="1:24" ht="23.4">
      <c r="A50" s="488" t="s">
        <v>118</v>
      </c>
      <c r="C50" s="268"/>
      <c r="D50" s="267"/>
      <c r="E50" s="267"/>
      <c r="F50" s="267"/>
      <c r="G50" s="587"/>
      <c r="H50" s="587"/>
      <c r="I50" s="587"/>
      <c r="J50" s="587"/>
      <c r="K50" s="588"/>
      <c r="L50" s="587"/>
      <c r="M50" s="587"/>
      <c r="N50" s="488"/>
      <c r="W50" s="272"/>
      <c r="X50" s="488"/>
    </row>
    <row r="51" spans="1:24" ht="23.4">
      <c r="A51" s="488" t="s">
        <v>117</v>
      </c>
      <c r="C51" s="490" t="s">
        <v>112</v>
      </c>
      <c r="D51" s="491">
        <f>U8+U10+U12+U15+U27+U29+U33+U30</f>
        <v>2984</v>
      </c>
      <c r="E51" s="491">
        <f>U35</f>
        <v>500</v>
      </c>
      <c r="F51" s="267" t="s">
        <v>53</v>
      </c>
      <c r="G51" s="588">
        <f>SUM(U40,U44,U46)</f>
        <v>3950</v>
      </c>
      <c r="H51" s="587"/>
      <c r="I51" s="587"/>
      <c r="J51" s="587"/>
      <c r="K51" s="588">
        <f>SUM(D51:J51)</f>
        <v>7434</v>
      </c>
      <c r="L51" s="587"/>
      <c r="M51" s="587"/>
      <c r="N51" s="488" t="s">
        <v>65</v>
      </c>
      <c r="W51" s="488"/>
      <c r="X51" s="488"/>
    </row>
    <row r="52" spans="1:24" ht="23.4">
      <c r="A52" s="492"/>
      <c r="B52" s="493"/>
      <c r="D52" s="488"/>
      <c r="E52" s="488"/>
      <c r="F52" s="488"/>
      <c r="G52" s="488"/>
      <c r="H52" s="266"/>
      <c r="J52" s="488"/>
      <c r="K52" s="265"/>
      <c r="L52" s="267"/>
      <c r="M52" s="488"/>
      <c r="N52" s="266"/>
      <c r="R52" s="265"/>
      <c r="S52" s="488"/>
      <c r="T52" s="488"/>
      <c r="U52" s="266"/>
      <c r="V52" s="267"/>
      <c r="W52" s="488"/>
      <c r="X52" s="488"/>
    </row>
    <row r="53" spans="1:24" ht="23.4">
      <c r="A53" s="492"/>
      <c r="B53" s="493"/>
      <c r="D53" s="488"/>
      <c r="E53" s="488"/>
      <c r="F53" s="488"/>
      <c r="G53" s="488"/>
      <c r="H53" s="266"/>
      <c r="K53" s="488"/>
      <c r="L53" s="488"/>
      <c r="M53" s="488"/>
      <c r="N53" s="267"/>
      <c r="O53" s="267"/>
      <c r="P53" s="488"/>
      <c r="R53" s="265"/>
      <c r="S53" s="488"/>
      <c r="T53" s="488"/>
      <c r="U53" s="267"/>
      <c r="V53" s="267"/>
      <c r="W53" s="488"/>
      <c r="X53" s="488"/>
    </row>
    <row r="54" spans="1:24" ht="23.4">
      <c r="A54" s="492"/>
      <c r="B54" s="493"/>
      <c r="D54" s="488"/>
      <c r="E54" s="488"/>
      <c r="F54" s="488"/>
      <c r="G54" s="488"/>
      <c r="H54" s="266"/>
      <c r="K54" s="488"/>
      <c r="L54" s="488"/>
      <c r="M54" s="488"/>
      <c r="N54" s="267"/>
      <c r="O54" s="267"/>
      <c r="P54" s="488"/>
      <c r="R54" s="265"/>
      <c r="S54" s="488"/>
      <c r="T54" s="488"/>
      <c r="U54" s="267"/>
      <c r="V54" s="267"/>
      <c r="W54" s="488"/>
      <c r="X54" s="488"/>
    </row>
    <row r="55" spans="1:24" ht="23.4">
      <c r="A55" s="492"/>
      <c r="B55" s="493"/>
      <c r="F55" s="488"/>
      <c r="G55" s="488"/>
      <c r="H55" s="488"/>
      <c r="I55" s="488"/>
      <c r="J55" s="488"/>
      <c r="K55" s="267"/>
      <c r="L55" s="267"/>
      <c r="M55" s="488"/>
      <c r="N55" s="488"/>
      <c r="O55" s="488"/>
      <c r="P55" s="488"/>
      <c r="Q55" s="488"/>
      <c r="R55" s="267"/>
      <c r="S55" s="267"/>
      <c r="T55" s="488"/>
      <c r="U55" s="267"/>
      <c r="V55" s="267"/>
      <c r="W55" s="488"/>
      <c r="X55" s="488"/>
    </row>
    <row r="56" spans="1:24" ht="14.25" customHeight="1">
      <c r="A56" s="492"/>
      <c r="B56" s="493"/>
    </row>
    <row r="57" spans="1:24" ht="14.25" customHeight="1">
      <c r="A57" s="492"/>
      <c r="B57" s="493"/>
    </row>
    <row r="58" spans="1:24" ht="14.25" customHeight="1">
      <c r="A58" s="492"/>
      <c r="B58" s="493"/>
    </row>
    <row r="59" spans="1:24" ht="14.25" customHeight="1">
      <c r="A59" s="492"/>
      <c r="B59" s="493"/>
    </row>
    <row r="60" spans="1:24" ht="14.25" customHeight="1">
      <c r="A60" s="492"/>
      <c r="B60" s="493"/>
    </row>
    <row r="61" spans="1:24" ht="14.25" customHeight="1">
      <c r="A61" s="492"/>
      <c r="B61" s="493"/>
    </row>
    <row r="62" spans="1:24" ht="14.25" customHeight="1">
      <c r="A62" s="492"/>
      <c r="B62" s="493"/>
    </row>
    <row r="63" spans="1:24" ht="14.25" customHeight="1">
      <c r="A63" s="492"/>
      <c r="B63" s="493"/>
    </row>
    <row r="64" spans="1:24" ht="14.25" customHeight="1">
      <c r="A64" s="492"/>
      <c r="B64" s="493"/>
      <c r="K64" s="265"/>
      <c r="L64" s="265"/>
      <c r="R64" s="265"/>
      <c r="S64" s="265"/>
      <c r="U64" s="265"/>
      <c r="V64" s="265"/>
    </row>
    <row r="65" spans="1:22" ht="14.25" customHeight="1">
      <c r="A65" s="492"/>
      <c r="B65" s="493"/>
      <c r="K65" s="265"/>
      <c r="L65" s="265"/>
      <c r="R65" s="265"/>
      <c r="S65" s="265"/>
      <c r="U65" s="265"/>
      <c r="V65" s="265"/>
    </row>
    <row r="66" spans="1:22" ht="14.25" customHeight="1">
      <c r="A66" s="492"/>
      <c r="B66" s="493"/>
      <c r="K66" s="265"/>
      <c r="L66" s="265"/>
      <c r="R66" s="265"/>
      <c r="S66" s="265"/>
      <c r="U66" s="265"/>
      <c r="V66" s="265"/>
    </row>
    <row r="67" spans="1:22" ht="14.25" customHeight="1">
      <c r="A67" s="492"/>
      <c r="B67" s="493"/>
      <c r="K67" s="265"/>
      <c r="L67" s="265"/>
      <c r="R67" s="265"/>
      <c r="S67" s="265"/>
      <c r="U67" s="265"/>
      <c r="V67" s="265"/>
    </row>
    <row r="68" spans="1:22" ht="14.25" customHeight="1">
      <c r="A68" s="492"/>
      <c r="B68" s="493"/>
      <c r="K68" s="265"/>
      <c r="L68" s="265"/>
      <c r="R68" s="265"/>
      <c r="S68" s="265"/>
      <c r="U68" s="265"/>
      <c r="V68" s="265"/>
    </row>
    <row r="69" spans="1:22" ht="14.25" customHeight="1">
      <c r="A69" s="492"/>
      <c r="B69" s="493"/>
      <c r="K69" s="265"/>
      <c r="L69" s="265"/>
      <c r="R69" s="265"/>
      <c r="S69" s="265"/>
      <c r="U69" s="265"/>
      <c r="V69" s="265"/>
    </row>
    <row r="70" spans="1:22" ht="14.25" customHeight="1">
      <c r="A70" s="492"/>
      <c r="B70" s="493"/>
      <c r="K70" s="265"/>
      <c r="L70" s="265"/>
      <c r="R70" s="265"/>
      <c r="S70" s="265"/>
      <c r="U70" s="265"/>
      <c r="V70" s="265"/>
    </row>
    <row r="71" spans="1:22" ht="14.25" customHeight="1">
      <c r="A71" s="492"/>
      <c r="B71" s="493"/>
      <c r="K71" s="265"/>
      <c r="L71" s="265"/>
      <c r="R71" s="265"/>
      <c r="S71" s="265"/>
      <c r="U71" s="265"/>
      <c r="V71" s="265"/>
    </row>
    <row r="72" spans="1:22" ht="14.25" customHeight="1">
      <c r="A72" s="492"/>
      <c r="B72" s="493"/>
      <c r="K72" s="265"/>
      <c r="L72" s="265"/>
      <c r="R72" s="265"/>
      <c r="S72" s="265"/>
      <c r="U72" s="265"/>
      <c r="V72" s="265"/>
    </row>
    <row r="73" spans="1:22" ht="14.25" customHeight="1">
      <c r="A73" s="492"/>
      <c r="B73" s="493"/>
      <c r="K73" s="265"/>
      <c r="L73" s="265"/>
      <c r="R73" s="265"/>
      <c r="S73" s="265"/>
      <c r="U73" s="265"/>
      <c r="V73" s="265"/>
    </row>
    <row r="74" spans="1:22" ht="14.25" customHeight="1">
      <c r="A74" s="492"/>
      <c r="B74" s="493"/>
      <c r="K74" s="265"/>
      <c r="L74" s="265"/>
      <c r="R74" s="265"/>
      <c r="S74" s="265"/>
      <c r="U74" s="265"/>
      <c r="V74" s="265"/>
    </row>
    <row r="75" spans="1:22" ht="14.25" customHeight="1">
      <c r="A75" s="492"/>
      <c r="B75" s="493"/>
      <c r="K75" s="265"/>
      <c r="L75" s="265"/>
      <c r="R75" s="265"/>
      <c r="S75" s="265"/>
      <c r="U75" s="265"/>
      <c r="V75" s="265"/>
    </row>
    <row r="76" spans="1:22" ht="14.25" customHeight="1">
      <c r="A76" s="492"/>
      <c r="B76" s="493"/>
      <c r="K76" s="265"/>
      <c r="L76" s="265"/>
      <c r="R76" s="265"/>
      <c r="S76" s="265"/>
      <c r="U76" s="265"/>
      <c r="V76" s="265"/>
    </row>
    <row r="77" spans="1:22" ht="14.25" customHeight="1">
      <c r="A77" s="492"/>
      <c r="B77" s="493"/>
      <c r="K77" s="265"/>
      <c r="L77" s="265"/>
      <c r="R77" s="265"/>
      <c r="S77" s="265"/>
      <c r="U77" s="265"/>
      <c r="V77" s="265"/>
    </row>
    <row r="78" spans="1:22" ht="14.25" customHeight="1">
      <c r="A78" s="492"/>
      <c r="B78" s="493"/>
      <c r="K78" s="265"/>
      <c r="L78" s="265"/>
      <c r="R78" s="265"/>
      <c r="S78" s="265"/>
      <c r="U78" s="265"/>
      <c r="V78" s="265"/>
    </row>
    <row r="79" spans="1:22" ht="14.25" customHeight="1">
      <c r="A79" s="492"/>
      <c r="B79" s="493"/>
      <c r="K79" s="265"/>
      <c r="L79" s="265"/>
      <c r="R79" s="265"/>
      <c r="S79" s="265"/>
      <c r="U79" s="265"/>
      <c r="V79" s="265"/>
    </row>
    <row r="80" spans="1:22" ht="14.25" customHeight="1">
      <c r="A80" s="492"/>
      <c r="B80" s="493"/>
      <c r="K80" s="265"/>
      <c r="L80" s="265"/>
      <c r="R80" s="265"/>
      <c r="S80" s="265"/>
      <c r="U80" s="265"/>
      <c r="V80" s="265"/>
    </row>
    <row r="81" spans="1:22" ht="14.25" customHeight="1">
      <c r="A81" s="492"/>
      <c r="B81" s="493"/>
      <c r="K81" s="265"/>
      <c r="L81" s="265"/>
      <c r="R81" s="265"/>
      <c r="S81" s="265"/>
      <c r="U81" s="265"/>
      <c r="V81" s="265"/>
    </row>
    <row r="82" spans="1:22" ht="14.25" customHeight="1">
      <c r="A82" s="492"/>
      <c r="B82" s="493"/>
      <c r="K82" s="265"/>
      <c r="L82" s="265"/>
      <c r="R82" s="265"/>
      <c r="S82" s="265"/>
      <c r="U82" s="265"/>
      <c r="V82" s="265"/>
    </row>
    <row r="83" spans="1:22" ht="14.25" customHeight="1">
      <c r="A83" s="492"/>
      <c r="B83" s="493"/>
      <c r="K83" s="265"/>
      <c r="L83" s="265"/>
      <c r="R83" s="265"/>
      <c r="S83" s="265"/>
      <c r="U83" s="265"/>
      <c r="V83" s="265"/>
    </row>
    <row r="84" spans="1:22" ht="14.25" customHeight="1">
      <c r="A84" s="492"/>
      <c r="B84" s="493"/>
      <c r="K84" s="265"/>
      <c r="L84" s="265"/>
      <c r="R84" s="265"/>
      <c r="S84" s="265"/>
      <c r="U84" s="265"/>
      <c r="V84" s="265"/>
    </row>
    <row r="85" spans="1:22" ht="14.25" customHeight="1">
      <c r="A85" s="492"/>
      <c r="B85" s="493"/>
      <c r="K85" s="265"/>
      <c r="L85" s="265"/>
      <c r="R85" s="265"/>
      <c r="S85" s="265"/>
      <c r="U85" s="265"/>
      <c r="V85" s="265"/>
    </row>
    <row r="86" spans="1:22" ht="14.25" customHeight="1">
      <c r="A86" s="492"/>
      <c r="B86" s="493"/>
      <c r="K86" s="265"/>
      <c r="L86" s="265"/>
      <c r="R86" s="265"/>
      <c r="S86" s="265"/>
      <c r="U86" s="265"/>
      <c r="V86" s="265"/>
    </row>
    <row r="87" spans="1:22" ht="14.25" customHeight="1">
      <c r="A87" s="492"/>
      <c r="B87" s="493"/>
      <c r="K87" s="265"/>
      <c r="L87" s="265"/>
      <c r="R87" s="265"/>
      <c r="S87" s="265"/>
      <c r="U87" s="265"/>
      <c r="V87" s="265"/>
    </row>
    <row r="88" spans="1:22" ht="14.25" customHeight="1">
      <c r="A88" s="492"/>
      <c r="B88" s="493"/>
      <c r="K88" s="265"/>
      <c r="L88" s="265"/>
      <c r="R88" s="265"/>
      <c r="S88" s="265"/>
      <c r="U88" s="265"/>
      <c r="V88" s="265"/>
    </row>
    <row r="89" spans="1:22" ht="14.25" customHeight="1">
      <c r="A89" s="492"/>
      <c r="B89" s="493"/>
      <c r="K89" s="265"/>
      <c r="L89" s="265"/>
      <c r="R89" s="265"/>
      <c r="S89" s="265"/>
      <c r="U89" s="265"/>
      <c r="V89" s="265"/>
    </row>
    <row r="90" spans="1:22" ht="14.25" customHeight="1">
      <c r="A90" s="492"/>
      <c r="B90" s="493"/>
      <c r="K90" s="265"/>
      <c r="L90" s="265"/>
      <c r="R90" s="265"/>
      <c r="S90" s="265"/>
      <c r="U90" s="265"/>
      <c r="V90" s="265"/>
    </row>
    <row r="91" spans="1:22" ht="14.25" customHeight="1">
      <c r="A91" s="492"/>
      <c r="B91" s="493"/>
      <c r="K91" s="265"/>
      <c r="L91" s="265"/>
      <c r="R91" s="265"/>
      <c r="S91" s="265"/>
      <c r="U91" s="265"/>
      <c r="V91" s="265"/>
    </row>
    <row r="92" spans="1:22" ht="14.25" customHeight="1">
      <c r="A92" s="492"/>
      <c r="B92" s="493"/>
      <c r="K92" s="265"/>
      <c r="L92" s="265"/>
      <c r="R92" s="265"/>
      <c r="S92" s="265"/>
      <c r="U92" s="265"/>
      <c r="V92" s="265"/>
    </row>
    <row r="93" spans="1:22" ht="14.25" customHeight="1">
      <c r="A93" s="492"/>
      <c r="B93" s="493"/>
      <c r="K93" s="265"/>
      <c r="L93" s="265"/>
      <c r="R93" s="265"/>
      <c r="S93" s="265"/>
      <c r="U93" s="265"/>
      <c r="V93" s="265"/>
    </row>
    <row r="94" spans="1:22" ht="14.25" customHeight="1">
      <c r="A94" s="492"/>
      <c r="B94" s="493"/>
      <c r="K94" s="265"/>
      <c r="L94" s="265"/>
      <c r="R94" s="265"/>
      <c r="S94" s="265"/>
      <c r="U94" s="265"/>
      <c r="V94" s="265"/>
    </row>
    <row r="95" spans="1:22" ht="14.25" customHeight="1">
      <c r="A95" s="492"/>
      <c r="B95" s="493"/>
      <c r="K95" s="265"/>
      <c r="L95" s="265"/>
      <c r="R95" s="265"/>
      <c r="S95" s="265"/>
      <c r="U95" s="265"/>
      <c r="V95" s="265"/>
    </row>
    <row r="96" spans="1:22" ht="14.25" customHeight="1">
      <c r="A96" s="492"/>
      <c r="B96" s="493"/>
      <c r="K96" s="265"/>
      <c r="L96" s="265"/>
      <c r="R96" s="265"/>
      <c r="S96" s="265"/>
      <c r="U96" s="265"/>
      <c r="V96" s="265"/>
    </row>
    <row r="97" spans="1:22" ht="14.25" customHeight="1">
      <c r="A97" s="492"/>
      <c r="B97" s="493"/>
      <c r="K97" s="265"/>
      <c r="L97" s="265"/>
      <c r="R97" s="265"/>
      <c r="S97" s="265"/>
      <c r="U97" s="265"/>
      <c r="V97" s="265"/>
    </row>
    <row r="98" spans="1:22" ht="14.25" customHeight="1">
      <c r="A98" s="492"/>
      <c r="B98" s="493"/>
      <c r="K98" s="265"/>
      <c r="L98" s="265"/>
      <c r="R98" s="265"/>
      <c r="S98" s="265"/>
      <c r="U98" s="265"/>
      <c r="V98" s="265"/>
    </row>
    <row r="99" spans="1:22" ht="14.25" customHeight="1">
      <c r="A99" s="492"/>
      <c r="B99" s="493"/>
      <c r="K99" s="265"/>
      <c r="L99" s="265"/>
      <c r="R99" s="265"/>
      <c r="S99" s="265"/>
      <c r="U99" s="265"/>
      <c r="V99" s="265"/>
    </row>
    <row r="100" spans="1:22" ht="14.25" customHeight="1">
      <c r="A100" s="492"/>
      <c r="B100" s="493"/>
      <c r="K100" s="265"/>
      <c r="L100" s="265"/>
      <c r="R100" s="265"/>
      <c r="S100" s="265"/>
      <c r="U100" s="265"/>
      <c r="V100" s="265"/>
    </row>
    <row r="101" spans="1:22" ht="14.25" customHeight="1">
      <c r="A101" s="492"/>
      <c r="B101" s="493"/>
      <c r="K101" s="265"/>
      <c r="L101" s="265"/>
      <c r="R101" s="265"/>
      <c r="S101" s="265"/>
      <c r="U101" s="265"/>
      <c r="V101" s="265"/>
    </row>
    <row r="102" spans="1:22" ht="14.25" customHeight="1">
      <c r="A102" s="492"/>
      <c r="B102" s="493"/>
      <c r="K102" s="265"/>
      <c r="L102" s="265"/>
      <c r="R102" s="265"/>
      <c r="S102" s="265"/>
      <c r="U102" s="265"/>
      <c r="V102" s="265"/>
    </row>
    <row r="103" spans="1:22" ht="14.25" customHeight="1">
      <c r="A103" s="492"/>
      <c r="B103" s="493"/>
      <c r="K103" s="265"/>
      <c r="L103" s="265"/>
      <c r="R103" s="265"/>
      <c r="S103" s="265"/>
      <c r="U103" s="265"/>
      <c r="V103" s="265"/>
    </row>
    <row r="104" spans="1:22" ht="14.25" customHeight="1">
      <c r="A104" s="492"/>
      <c r="B104" s="493"/>
      <c r="K104" s="265"/>
      <c r="L104" s="265"/>
      <c r="R104" s="265"/>
      <c r="S104" s="265"/>
      <c r="U104" s="265"/>
      <c r="V104" s="265"/>
    </row>
    <row r="105" spans="1:22" ht="14.25" customHeight="1">
      <c r="A105" s="492"/>
      <c r="B105" s="493"/>
      <c r="K105" s="265"/>
      <c r="L105" s="265"/>
      <c r="R105" s="265"/>
      <c r="S105" s="265"/>
      <c r="U105" s="265"/>
      <c r="V105" s="265"/>
    </row>
    <row r="106" spans="1:22" ht="14.25" customHeight="1">
      <c r="A106" s="492"/>
      <c r="B106" s="493"/>
      <c r="K106" s="265"/>
      <c r="L106" s="265"/>
      <c r="R106" s="265"/>
      <c r="S106" s="265"/>
      <c r="U106" s="265"/>
      <c r="V106" s="265"/>
    </row>
    <row r="107" spans="1:22" ht="14.25" customHeight="1">
      <c r="A107" s="492"/>
      <c r="B107" s="493"/>
      <c r="K107" s="265"/>
      <c r="L107" s="265"/>
      <c r="R107" s="265"/>
      <c r="S107" s="265"/>
      <c r="U107" s="265"/>
      <c r="V107" s="265"/>
    </row>
    <row r="108" spans="1:22" ht="14.25" customHeight="1">
      <c r="A108" s="492"/>
      <c r="B108" s="493"/>
      <c r="K108" s="265"/>
      <c r="L108" s="265"/>
      <c r="R108" s="265"/>
      <c r="S108" s="265"/>
      <c r="U108" s="265"/>
      <c r="V108" s="265"/>
    </row>
    <row r="109" spans="1:22" ht="14.25" customHeight="1">
      <c r="A109" s="492"/>
      <c r="B109" s="493"/>
      <c r="K109" s="265"/>
      <c r="L109" s="265"/>
      <c r="R109" s="265"/>
      <c r="S109" s="265"/>
      <c r="U109" s="265"/>
      <c r="V109" s="265"/>
    </row>
    <row r="110" spans="1:22" ht="14.25" customHeight="1">
      <c r="A110" s="492"/>
      <c r="B110" s="493"/>
      <c r="K110" s="265"/>
      <c r="L110" s="265"/>
      <c r="R110" s="265"/>
      <c r="S110" s="265"/>
      <c r="U110" s="265"/>
      <c r="V110" s="265"/>
    </row>
    <row r="111" spans="1:22" ht="14.25" customHeight="1">
      <c r="A111" s="492"/>
      <c r="B111" s="493"/>
      <c r="K111" s="265"/>
      <c r="L111" s="265"/>
      <c r="R111" s="265"/>
      <c r="S111" s="265"/>
      <c r="U111" s="265"/>
      <c r="V111" s="265"/>
    </row>
    <row r="112" spans="1:22" ht="14.25" customHeight="1">
      <c r="A112" s="492"/>
      <c r="B112" s="493"/>
      <c r="K112" s="265"/>
      <c r="L112" s="265"/>
      <c r="R112" s="265"/>
      <c r="S112" s="265"/>
      <c r="U112" s="265"/>
      <c r="V112" s="265"/>
    </row>
    <row r="113" spans="1:22" ht="14.25" customHeight="1">
      <c r="A113" s="492"/>
      <c r="B113" s="493"/>
      <c r="K113" s="265"/>
      <c r="L113" s="265"/>
      <c r="R113" s="265"/>
      <c r="S113" s="265"/>
      <c r="U113" s="265"/>
      <c r="V113" s="265"/>
    </row>
    <row r="114" spans="1:22" ht="14.25" customHeight="1">
      <c r="A114" s="492"/>
      <c r="B114" s="493"/>
      <c r="K114" s="265"/>
      <c r="L114" s="265"/>
      <c r="R114" s="265"/>
      <c r="S114" s="265"/>
      <c r="U114" s="265"/>
      <c r="V114" s="265"/>
    </row>
    <row r="115" spans="1:22" ht="14.25" customHeight="1">
      <c r="A115" s="492"/>
      <c r="B115" s="493"/>
      <c r="K115" s="265"/>
      <c r="L115" s="265"/>
      <c r="R115" s="265"/>
      <c r="S115" s="265"/>
      <c r="U115" s="265"/>
      <c r="V115" s="265"/>
    </row>
    <row r="116" spans="1:22" ht="14.25" customHeight="1">
      <c r="A116" s="492"/>
      <c r="B116" s="493"/>
      <c r="K116" s="265"/>
      <c r="L116" s="265"/>
      <c r="R116" s="265"/>
      <c r="S116" s="265"/>
      <c r="U116" s="265"/>
      <c r="V116" s="265"/>
    </row>
    <row r="117" spans="1:22" ht="14.25" customHeight="1">
      <c r="A117" s="492"/>
      <c r="B117" s="493"/>
      <c r="K117" s="265"/>
      <c r="L117" s="265"/>
      <c r="R117" s="265"/>
      <c r="S117" s="265"/>
      <c r="U117" s="265"/>
      <c r="V117" s="265"/>
    </row>
    <row r="118" spans="1:22" ht="14.25" customHeight="1">
      <c r="A118" s="492"/>
      <c r="B118" s="493"/>
      <c r="K118" s="265"/>
      <c r="L118" s="265"/>
      <c r="R118" s="265"/>
      <c r="S118" s="265"/>
      <c r="U118" s="265"/>
      <c r="V118" s="265"/>
    </row>
    <row r="119" spans="1:22" ht="14.25" customHeight="1">
      <c r="A119" s="492"/>
      <c r="B119" s="493"/>
      <c r="K119" s="265"/>
      <c r="L119" s="265"/>
      <c r="R119" s="265"/>
      <c r="S119" s="265"/>
      <c r="U119" s="265"/>
      <c r="V119" s="265"/>
    </row>
    <row r="120" spans="1:22" ht="14.25" customHeight="1">
      <c r="A120" s="492"/>
      <c r="B120" s="493"/>
      <c r="K120" s="265"/>
      <c r="L120" s="265"/>
      <c r="R120" s="265"/>
      <c r="S120" s="265"/>
      <c r="U120" s="265"/>
      <c r="V120" s="265"/>
    </row>
    <row r="121" spans="1:22" ht="14.25" customHeight="1">
      <c r="A121" s="492"/>
      <c r="B121" s="493"/>
      <c r="K121" s="265"/>
      <c r="L121" s="265"/>
      <c r="R121" s="265"/>
      <c r="S121" s="265"/>
      <c r="U121" s="265"/>
      <c r="V121" s="265"/>
    </row>
    <row r="122" spans="1:22" ht="14.25" customHeight="1">
      <c r="A122" s="492"/>
      <c r="B122" s="493"/>
      <c r="K122" s="265"/>
      <c r="L122" s="265"/>
      <c r="R122" s="265"/>
      <c r="S122" s="265"/>
      <c r="U122" s="265"/>
      <c r="V122" s="265"/>
    </row>
    <row r="123" spans="1:22" ht="14.25" customHeight="1">
      <c r="A123" s="492"/>
      <c r="B123" s="493"/>
      <c r="K123" s="265"/>
      <c r="L123" s="265"/>
      <c r="R123" s="265"/>
      <c r="S123" s="265"/>
      <c r="U123" s="265"/>
      <c r="V123" s="265"/>
    </row>
    <row r="124" spans="1:22" ht="14.25" customHeight="1">
      <c r="A124" s="492"/>
      <c r="B124" s="493"/>
      <c r="K124" s="265"/>
      <c r="L124" s="265"/>
      <c r="R124" s="265"/>
      <c r="S124" s="265"/>
      <c r="U124" s="265"/>
      <c r="V124" s="265"/>
    </row>
    <row r="125" spans="1:22" ht="14.25" customHeight="1">
      <c r="A125" s="492"/>
      <c r="B125" s="493"/>
      <c r="K125" s="265"/>
      <c r="L125" s="265"/>
      <c r="R125" s="265"/>
      <c r="S125" s="265"/>
      <c r="U125" s="265"/>
      <c r="V125" s="265"/>
    </row>
    <row r="126" spans="1:22" ht="14.25" customHeight="1">
      <c r="A126" s="492"/>
      <c r="B126" s="493"/>
      <c r="K126" s="265"/>
      <c r="L126" s="265"/>
      <c r="R126" s="265"/>
      <c r="S126" s="265"/>
      <c r="U126" s="265"/>
      <c r="V126" s="265"/>
    </row>
    <row r="127" spans="1:22" ht="14.25" customHeight="1">
      <c r="A127" s="492"/>
      <c r="B127" s="493"/>
      <c r="K127" s="265"/>
      <c r="L127" s="265"/>
      <c r="R127" s="265"/>
      <c r="S127" s="265"/>
      <c r="U127" s="265"/>
      <c r="V127" s="265"/>
    </row>
    <row r="128" spans="1:22" ht="14.25" customHeight="1">
      <c r="A128" s="492"/>
      <c r="B128" s="493"/>
      <c r="K128" s="265"/>
      <c r="L128" s="265"/>
      <c r="R128" s="265"/>
      <c r="S128" s="265"/>
      <c r="U128" s="265"/>
      <c r="V128" s="265"/>
    </row>
    <row r="129" spans="1:22" ht="14.25" customHeight="1">
      <c r="A129" s="492"/>
      <c r="B129" s="493"/>
      <c r="K129" s="265"/>
      <c r="L129" s="265"/>
      <c r="R129" s="265"/>
      <c r="S129" s="265"/>
      <c r="U129" s="265"/>
      <c r="V129" s="265"/>
    </row>
    <row r="130" spans="1:22" ht="14.25" customHeight="1">
      <c r="A130" s="492"/>
      <c r="B130" s="493"/>
      <c r="K130" s="265"/>
      <c r="L130" s="265"/>
      <c r="R130" s="265"/>
      <c r="S130" s="265"/>
      <c r="U130" s="265"/>
      <c r="V130" s="265"/>
    </row>
    <row r="131" spans="1:22" ht="14.25" customHeight="1">
      <c r="A131" s="492"/>
      <c r="B131" s="493"/>
      <c r="K131" s="265"/>
      <c r="L131" s="265"/>
      <c r="R131" s="265"/>
      <c r="S131" s="265"/>
      <c r="U131" s="265"/>
      <c r="V131" s="265"/>
    </row>
    <row r="132" spans="1:22" ht="14.25" customHeight="1">
      <c r="A132" s="492"/>
      <c r="B132" s="493"/>
      <c r="K132" s="265"/>
      <c r="L132" s="265"/>
      <c r="R132" s="265"/>
      <c r="S132" s="265"/>
      <c r="U132" s="265"/>
      <c r="V132" s="265"/>
    </row>
    <row r="133" spans="1:22" ht="14.25" customHeight="1">
      <c r="A133" s="492"/>
      <c r="B133" s="493"/>
      <c r="K133" s="265"/>
      <c r="L133" s="265"/>
      <c r="R133" s="265"/>
      <c r="S133" s="265"/>
      <c r="U133" s="265"/>
      <c r="V133" s="265"/>
    </row>
    <row r="134" spans="1:22" ht="14.25" customHeight="1">
      <c r="A134" s="492"/>
      <c r="B134" s="493"/>
      <c r="K134" s="265"/>
      <c r="L134" s="265"/>
      <c r="R134" s="265"/>
      <c r="S134" s="265"/>
      <c r="U134" s="265"/>
      <c r="V134" s="265"/>
    </row>
    <row r="135" spans="1:22" ht="14.25" customHeight="1">
      <c r="A135" s="492"/>
      <c r="B135" s="493"/>
      <c r="K135" s="265"/>
      <c r="L135" s="265"/>
      <c r="R135" s="265"/>
      <c r="S135" s="265"/>
      <c r="U135" s="265"/>
      <c r="V135" s="265"/>
    </row>
    <row r="136" spans="1:22" ht="14.25" customHeight="1">
      <c r="A136" s="492"/>
      <c r="B136" s="493"/>
      <c r="K136" s="265"/>
      <c r="L136" s="265"/>
      <c r="R136" s="265"/>
      <c r="S136" s="265"/>
      <c r="U136" s="265"/>
      <c r="V136" s="265"/>
    </row>
    <row r="137" spans="1:22" ht="14.25" customHeight="1">
      <c r="A137" s="492"/>
      <c r="B137" s="493"/>
      <c r="K137" s="265"/>
      <c r="L137" s="265"/>
      <c r="R137" s="265"/>
      <c r="S137" s="265"/>
      <c r="U137" s="265"/>
      <c r="V137" s="265"/>
    </row>
    <row r="138" spans="1:22" ht="14.25" customHeight="1">
      <c r="A138" s="492"/>
      <c r="B138" s="493"/>
      <c r="K138" s="265"/>
      <c r="L138" s="265"/>
      <c r="R138" s="265"/>
      <c r="S138" s="265"/>
      <c r="U138" s="265"/>
      <c r="V138" s="265"/>
    </row>
    <row r="139" spans="1:22" ht="14.25" customHeight="1">
      <c r="A139" s="492"/>
      <c r="B139" s="493"/>
      <c r="K139" s="265"/>
      <c r="L139" s="265"/>
      <c r="R139" s="265"/>
      <c r="S139" s="265"/>
      <c r="U139" s="265"/>
      <c r="V139" s="265"/>
    </row>
    <row r="140" spans="1:22" ht="14.25" customHeight="1">
      <c r="A140" s="492"/>
      <c r="B140" s="493"/>
      <c r="K140" s="265"/>
      <c r="L140" s="265"/>
      <c r="R140" s="265"/>
      <c r="S140" s="265"/>
      <c r="U140" s="265"/>
      <c r="V140" s="265"/>
    </row>
    <row r="141" spans="1:22" ht="14.25" customHeight="1">
      <c r="A141" s="492"/>
      <c r="B141" s="493"/>
      <c r="K141" s="265"/>
      <c r="L141" s="265"/>
      <c r="R141" s="265"/>
      <c r="S141" s="265"/>
      <c r="U141" s="265"/>
      <c r="V141" s="265"/>
    </row>
    <row r="142" spans="1:22" ht="14.25" customHeight="1">
      <c r="A142" s="492"/>
      <c r="B142" s="493"/>
      <c r="K142" s="265"/>
      <c r="L142" s="265"/>
      <c r="R142" s="265"/>
      <c r="S142" s="265"/>
      <c r="U142" s="265"/>
      <c r="V142" s="265"/>
    </row>
    <row r="143" spans="1:22" ht="14.25" customHeight="1">
      <c r="A143" s="492"/>
      <c r="B143" s="493"/>
      <c r="K143" s="265"/>
      <c r="L143" s="265"/>
      <c r="R143" s="265"/>
      <c r="S143" s="265"/>
      <c r="U143" s="265"/>
      <c r="V143" s="265"/>
    </row>
    <row r="144" spans="1:22" ht="14.25" customHeight="1">
      <c r="A144" s="492"/>
      <c r="B144" s="493"/>
      <c r="K144" s="265"/>
      <c r="L144" s="265"/>
      <c r="R144" s="265"/>
      <c r="S144" s="265"/>
      <c r="U144" s="265"/>
      <c r="V144" s="265"/>
    </row>
    <row r="145" spans="1:22" ht="14.25" customHeight="1">
      <c r="A145" s="492"/>
      <c r="B145" s="493"/>
      <c r="K145" s="265"/>
      <c r="L145" s="265"/>
      <c r="R145" s="265"/>
      <c r="S145" s="265"/>
      <c r="U145" s="265"/>
      <c r="V145" s="265"/>
    </row>
    <row r="146" spans="1:22" ht="14.25" customHeight="1">
      <c r="A146" s="492"/>
      <c r="B146" s="493"/>
      <c r="K146" s="265"/>
      <c r="L146" s="265"/>
      <c r="R146" s="265"/>
      <c r="S146" s="265"/>
      <c r="U146" s="265"/>
      <c r="V146" s="265"/>
    </row>
    <row r="147" spans="1:22" ht="14.25" customHeight="1">
      <c r="A147" s="492"/>
      <c r="B147" s="493"/>
      <c r="K147" s="265"/>
      <c r="L147" s="265"/>
      <c r="R147" s="265"/>
      <c r="S147" s="265"/>
      <c r="U147" s="265"/>
      <c r="V147" s="265"/>
    </row>
    <row r="148" spans="1:22" ht="14.25" customHeight="1">
      <c r="A148" s="492"/>
      <c r="B148" s="493"/>
      <c r="K148" s="265"/>
      <c r="L148" s="265"/>
      <c r="R148" s="265"/>
      <c r="S148" s="265"/>
      <c r="U148" s="265"/>
      <c r="V148" s="265"/>
    </row>
    <row r="149" spans="1:22" ht="14.25" customHeight="1">
      <c r="A149" s="492"/>
      <c r="B149" s="493"/>
      <c r="K149" s="265"/>
      <c r="L149" s="265"/>
      <c r="R149" s="265"/>
      <c r="S149" s="265"/>
      <c r="U149" s="265"/>
      <c r="V149" s="265"/>
    </row>
    <row r="150" spans="1:22" ht="14.25" customHeight="1">
      <c r="A150" s="492"/>
      <c r="B150" s="493"/>
      <c r="K150" s="265"/>
      <c r="L150" s="265"/>
      <c r="R150" s="265"/>
      <c r="S150" s="265"/>
      <c r="U150" s="265"/>
      <c r="V150" s="265"/>
    </row>
    <row r="151" spans="1:22" ht="14.25" customHeight="1">
      <c r="A151" s="492"/>
      <c r="B151" s="493"/>
      <c r="K151" s="265"/>
      <c r="L151" s="265"/>
      <c r="R151" s="265"/>
      <c r="S151" s="265"/>
      <c r="U151" s="265"/>
      <c r="V151" s="265"/>
    </row>
    <row r="152" spans="1:22" ht="14.25" customHeight="1">
      <c r="A152" s="492"/>
      <c r="B152" s="493"/>
      <c r="K152" s="265"/>
      <c r="L152" s="265"/>
      <c r="R152" s="265"/>
      <c r="S152" s="265"/>
      <c r="U152" s="265"/>
      <c r="V152" s="265"/>
    </row>
    <row r="153" spans="1:22" ht="14.25" customHeight="1">
      <c r="A153" s="492"/>
      <c r="B153" s="493"/>
      <c r="K153" s="265"/>
      <c r="L153" s="265"/>
      <c r="R153" s="265"/>
      <c r="S153" s="265"/>
      <c r="U153" s="265"/>
      <c r="V153" s="265"/>
    </row>
    <row r="154" spans="1:22" ht="14.25" customHeight="1">
      <c r="A154" s="492"/>
      <c r="B154" s="493"/>
      <c r="K154" s="265"/>
      <c r="L154" s="265"/>
      <c r="R154" s="265"/>
      <c r="S154" s="265"/>
      <c r="U154" s="265"/>
      <c r="V154" s="265"/>
    </row>
    <row r="155" spans="1:22" ht="14.25" customHeight="1">
      <c r="A155" s="492"/>
      <c r="B155" s="493"/>
      <c r="K155" s="265"/>
      <c r="L155" s="265"/>
      <c r="R155" s="265"/>
      <c r="S155" s="265"/>
      <c r="U155" s="265"/>
      <c r="V155" s="265"/>
    </row>
    <row r="156" spans="1:22" ht="14.25" customHeight="1">
      <c r="A156" s="492"/>
      <c r="B156" s="493"/>
      <c r="K156" s="265"/>
      <c r="L156" s="265"/>
      <c r="R156" s="265"/>
      <c r="S156" s="265"/>
      <c r="U156" s="265"/>
      <c r="V156" s="265"/>
    </row>
    <row r="157" spans="1:22" ht="14.25" customHeight="1">
      <c r="A157" s="492"/>
      <c r="B157" s="493"/>
      <c r="K157" s="265"/>
      <c r="L157" s="265"/>
      <c r="R157" s="265"/>
      <c r="S157" s="265"/>
      <c r="U157" s="265"/>
      <c r="V157" s="265"/>
    </row>
    <row r="158" spans="1:22" ht="14.25" customHeight="1">
      <c r="A158" s="492"/>
      <c r="B158" s="493"/>
      <c r="K158" s="265"/>
      <c r="L158" s="265"/>
      <c r="R158" s="265"/>
      <c r="S158" s="265"/>
      <c r="U158" s="265"/>
      <c r="V158" s="265"/>
    </row>
    <row r="159" spans="1:22" ht="14.25" customHeight="1">
      <c r="A159" s="492"/>
      <c r="B159" s="493"/>
      <c r="K159" s="265"/>
      <c r="L159" s="265"/>
      <c r="R159" s="265"/>
      <c r="S159" s="265"/>
      <c r="U159" s="265"/>
      <c r="V159" s="265"/>
    </row>
    <row r="160" spans="1:22" ht="14.25" customHeight="1">
      <c r="A160" s="492"/>
      <c r="B160" s="493"/>
      <c r="K160" s="265"/>
      <c r="L160" s="265"/>
      <c r="R160" s="265"/>
      <c r="S160" s="265"/>
      <c r="U160" s="265"/>
      <c r="V160" s="265"/>
    </row>
    <row r="161" spans="1:22" ht="14.25" customHeight="1">
      <c r="A161" s="492"/>
      <c r="B161" s="493"/>
      <c r="K161" s="265"/>
      <c r="L161" s="265"/>
      <c r="R161" s="265"/>
      <c r="S161" s="265"/>
      <c r="U161" s="265"/>
      <c r="V161" s="265"/>
    </row>
    <row r="162" spans="1:22" ht="14.25" customHeight="1">
      <c r="A162" s="492"/>
      <c r="B162" s="493"/>
      <c r="K162" s="265"/>
      <c r="L162" s="265"/>
      <c r="R162" s="265"/>
      <c r="S162" s="265"/>
      <c r="U162" s="265"/>
      <c r="V162" s="265"/>
    </row>
    <row r="163" spans="1:22" ht="14.25" customHeight="1">
      <c r="A163" s="492"/>
      <c r="B163" s="493"/>
      <c r="K163" s="265"/>
      <c r="L163" s="265"/>
      <c r="R163" s="265"/>
      <c r="S163" s="265"/>
      <c r="U163" s="265"/>
      <c r="V163" s="265"/>
    </row>
    <row r="164" spans="1:22" ht="14.25" customHeight="1">
      <c r="A164" s="492"/>
      <c r="B164" s="493"/>
      <c r="K164" s="265"/>
      <c r="L164" s="265"/>
      <c r="R164" s="265"/>
      <c r="S164" s="265"/>
      <c r="U164" s="265"/>
      <c r="V164" s="265"/>
    </row>
    <row r="165" spans="1:22" ht="14.25" customHeight="1">
      <c r="A165" s="492"/>
      <c r="B165" s="493"/>
      <c r="K165" s="265"/>
      <c r="L165" s="265"/>
      <c r="R165" s="265"/>
      <c r="S165" s="265"/>
      <c r="U165" s="265"/>
      <c r="V165" s="265"/>
    </row>
    <row r="166" spans="1:22" ht="14.25" customHeight="1">
      <c r="A166" s="492"/>
      <c r="B166" s="493"/>
      <c r="K166" s="265"/>
      <c r="L166" s="265"/>
      <c r="R166" s="265"/>
      <c r="S166" s="265"/>
      <c r="U166" s="265"/>
      <c r="V166" s="265"/>
    </row>
    <row r="167" spans="1:22" ht="14.25" customHeight="1">
      <c r="A167" s="492"/>
      <c r="B167" s="493"/>
      <c r="K167" s="265"/>
      <c r="L167" s="265"/>
      <c r="R167" s="265"/>
      <c r="S167" s="265"/>
      <c r="U167" s="265"/>
      <c r="V167" s="265"/>
    </row>
    <row r="168" spans="1:22" ht="14.25" customHeight="1">
      <c r="A168" s="492"/>
      <c r="B168" s="493"/>
      <c r="K168" s="265"/>
      <c r="L168" s="265"/>
      <c r="R168" s="265"/>
      <c r="S168" s="265"/>
      <c r="U168" s="265"/>
      <c r="V168" s="265"/>
    </row>
    <row r="169" spans="1:22" ht="14.25" customHeight="1">
      <c r="A169" s="492"/>
      <c r="B169" s="493"/>
      <c r="K169" s="265"/>
      <c r="L169" s="265"/>
      <c r="R169" s="265"/>
      <c r="S169" s="265"/>
      <c r="U169" s="265"/>
      <c r="V169" s="265"/>
    </row>
    <row r="170" spans="1:22" ht="14.25" customHeight="1">
      <c r="A170" s="492"/>
      <c r="B170" s="493"/>
      <c r="K170" s="265"/>
      <c r="L170" s="265"/>
      <c r="R170" s="265"/>
      <c r="S170" s="265"/>
      <c r="U170" s="265"/>
      <c r="V170" s="265"/>
    </row>
    <row r="171" spans="1:22" ht="14.25" customHeight="1">
      <c r="A171" s="492"/>
      <c r="B171" s="493"/>
      <c r="K171" s="265"/>
      <c r="L171" s="265"/>
      <c r="R171" s="265"/>
      <c r="S171" s="265"/>
      <c r="U171" s="265"/>
      <c r="V171" s="265"/>
    </row>
    <row r="172" spans="1:22" ht="14.25" customHeight="1">
      <c r="A172" s="492"/>
      <c r="B172" s="493"/>
      <c r="K172" s="265"/>
      <c r="L172" s="265"/>
      <c r="R172" s="265"/>
      <c r="S172" s="265"/>
      <c r="U172" s="265"/>
      <c r="V172" s="265"/>
    </row>
    <row r="173" spans="1:22" ht="14.25" customHeight="1">
      <c r="A173" s="492"/>
      <c r="B173" s="493"/>
      <c r="K173" s="265"/>
      <c r="L173" s="265"/>
      <c r="R173" s="265"/>
      <c r="S173" s="265"/>
      <c r="U173" s="265"/>
      <c r="V173" s="265"/>
    </row>
    <row r="174" spans="1:22" ht="14.25" customHeight="1">
      <c r="A174" s="492"/>
      <c r="B174" s="493"/>
      <c r="K174" s="265"/>
      <c r="L174" s="265"/>
      <c r="R174" s="265"/>
      <c r="S174" s="265"/>
      <c r="U174" s="265"/>
      <c r="V174" s="265"/>
    </row>
    <row r="175" spans="1:22" ht="14.25" customHeight="1">
      <c r="A175" s="492"/>
      <c r="B175" s="493"/>
      <c r="K175" s="265"/>
      <c r="L175" s="265"/>
      <c r="R175" s="265"/>
      <c r="S175" s="265"/>
      <c r="U175" s="265"/>
      <c r="V175" s="265"/>
    </row>
    <row r="176" spans="1:22" ht="14.25" customHeight="1">
      <c r="A176" s="492"/>
      <c r="B176" s="493"/>
      <c r="K176" s="265"/>
      <c r="L176" s="265"/>
      <c r="R176" s="265"/>
      <c r="S176" s="265"/>
      <c r="U176" s="265"/>
      <c r="V176" s="265"/>
    </row>
    <row r="177" spans="1:22" ht="14.25" customHeight="1">
      <c r="A177" s="492"/>
      <c r="B177" s="493"/>
      <c r="K177" s="265"/>
      <c r="L177" s="265"/>
      <c r="R177" s="265"/>
      <c r="S177" s="265"/>
      <c r="U177" s="265"/>
      <c r="V177" s="265"/>
    </row>
    <row r="178" spans="1:22" ht="14.25" customHeight="1">
      <c r="A178" s="492"/>
      <c r="B178" s="493"/>
      <c r="K178" s="265"/>
      <c r="L178" s="265"/>
      <c r="R178" s="265"/>
      <c r="S178" s="265"/>
      <c r="U178" s="265"/>
      <c r="V178" s="265"/>
    </row>
    <row r="179" spans="1:22" ht="14.25" customHeight="1">
      <c r="A179" s="492"/>
      <c r="B179" s="493"/>
      <c r="K179" s="265"/>
      <c r="L179" s="265"/>
      <c r="R179" s="265"/>
      <c r="S179" s="265"/>
      <c r="U179" s="265"/>
      <c r="V179" s="265"/>
    </row>
    <row r="180" spans="1:22" ht="14.25" customHeight="1">
      <c r="A180" s="492"/>
      <c r="B180" s="493"/>
      <c r="K180" s="265"/>
      <c r="L180" s="265"/>
      <c r="R180" s="265"/>
      <c r="S180" s="265"/>
      <c r="U180" s="265"/>
      <c r="V180" s="265"/>
    </row>
    <row r="181" spans="1:22" ht="14.25" customHeight="1">
      <c r="A181" s="492"/>
      <c r="B181" s="493"/>
      <c r="K181" s="265"/>
      <c r="L181" s="265"/>
      <c r="R181" s="265"/>
      <c r="S181" s="265"/>
      <c r="U181" s="265"/>
      <c r="V181" s="265"/>
    </row>
    <row r="182" spans="1:22" ht="14.25" customHeight="1">
      <c r="A182" s="492"/>
      <c r="B182" s="493"/>
      <c r="K182" s="265"/>
      <c r="L182" s="265"/>
      <c r="R182" s="265"/>
      <c r="S182" s="265"/>
      <c r="U182" s="265"/>
      <c r="V182" s="265"/>
    </row>
    <row r="183" spans="1:22" ht="14.25" customHeight="1">
      <c r="A183" s="492"/>
      <c r="B183" s="493"/>
      <c r="K183" s="265"/>
      <c r="L183" s="265"/>
      <c r="R183" s="265"/>
      <c r="S183" s="265"/>
      <c r="U183" s="265"/>
      <c r="V183" s="265"/>
    </row>
    <row r="184" spans="1:22" ht="14.25" customHeight="1">
      <c r="A184" s="492"/>
      <c r="B184" s="493"/>
      <c r="K184" s="265"/>
      <c r="L184" s="265"/>
      <c r="R184" s="265"/>
      <c r="S184" s="265"/>
      <c r="U184" s="265"/>
      <c r="V184" s="265"/>
    </row>
    <row r="185" spans="1:22" ht="14.25" customHeight="1">
      <c r="A185" s="492"/>
      <c r="B185" s="493"/>
      <c r="K185" s="265"/>
      <c r="L185" s="265"/>
      <c r="R185" s="265"/>
      <c r="S185" s="265"/>
      <c r="U185" s="265"/>
      <c r="V185" s="265"/>
    </row>
    <row r="186" spans="1:22" ht="14.25" customHeight="1">
      <c r="A186" s="492"/>
      <c r="B186" s="493"/>
      <c r="K186" s="265"/>
      <c r="L186" s="265"/>
      <c r="R186" s="265"/>
      <c r="S186" s="265"/>
      <c r="U186" s="265"/>
      <c r="V186" s="265"/>
    </row>
    <row r="187" spans="1:22" ht="14.25" customHeight="1">
      <c r="A187" s="492"/>
      <c r="B187" s="493"/>
      <c r="K187" s="265"/>
      <c r="L187" s="265"/>
      <c r="R187" s="265"/>
      <c r="S187" s="265"/>
      <c r="U187" s="265"/>
      <c r="V187" s="265"/>
    </row>
    <row r="188" spans="1:22" ht="14.25" customHeight="1">
      <c r="A188" s="492"/>
      <c r="B188" s="493"/>
      <c r="K188" s="265"/>
      <c r="L188" s="265"/>
      <c r="R188" s="265"/>
      <c r="S188" s="265"/>
      <c r="U188" s="265"/>
      <c r="V188" s="265"/>
    </row>
    <row r="189" spans="1:22" ht="14.25" customHeight="1">
      <c r="A189" s="492"/>
      <c r="B189" s="493"/>
      <c r="K189" s="265"/>
      <c r="L189" s="265"/>
      <c r="R189" s="265"/>
      <c r="S189" s="265"/>
      <c r="U189" s="265"/>
      <c r="V189" s="265"/>
    </row>
    <row r="190" spans="1:22" ht="14.25" customHeight="1">
      <c r="A190" s="492"/>
      <c r="B190" s="493"/>
      <c r="K190" s="265"/>
      <c r="L190" s="265"/>
      <c r="R190" s="265"/>
      <c r="S190" s="265"/>
      <c r="U190" s="265"/>
      <c r="V190" s="265"/>
    </row>
    <row r="191" spans="1:22" ht="14.25" customHeight="1">
      <c r="A191" s="492"/>
      <c r="B191" s="493"/>
      <c r="K191" s="265"/>
      <c r="L191" s="265"/>
      <c r="R191" s="265"/>
      <c r="S191" s="265"/>
      <c r="U191" s="265"/>
      <c r="V191" s="265"/>
    </row>
    <row r="192" spans="1:22" ht="14.25" customHeight="1">
      <c r="A192" s="492"/>
      <c r="B192" s="493"/>
      <c r="K192" s="265"/>
      <c r="L192" s="265"/>
      <c r="R192" s="265"/>
      <c r="S192" s="265"/>
      <c r="U192" s="265"/>
      <c r="V192" s="265"/>
    </row>
    <row r="193" spans="1:22" ht="14.25" customHeight="1">
      <c r="A193" s="492"/>
      <c r="B193" s="493"/>
      <c r="K193" s="265"/>
      <c r="L193" s="265"/>
      <c r="R193" s="265"/>
      <c r="S193" s="265"/>
      <c r="U193" s="265"/>
      <c r="V193" s="265"/>
    </row>
    <row r="194" spans="1:22" ht="14.25" customHeight="1">
      <c r="A194" s="492"/>
      <c r="B194" s="493"/>
      <c r="K194" s="265"/>
      <c r="L194" s="265"/>
      <c r="R194" s="265"/>
      <c r="S194" s="265"/>
      <c r="U194" s="265"/>
      <c r="V194" s="265"/>
    </row>
    <row r="195" spans="1:22" ht="14.25" customHeight="1">
      <c r="A195" s="492"/>
      <c r="B195" s="493"/>
      <c r="K195" s="265"/>
      <c r="L195" s="265"/>
      <c r="R195" s="265"/>
      <c r="S195" s="265"/>
      <c r="U195" s="265"/>
      <c r="V195" s="265"/>
    </row>
    <row r="196" spans="1:22" ht="14.25" customHeight="1">
      <c r="A196" s="492"/>
      <c r="B196" s="493"/>
      <c r="K196" s="265"/>
      <c r="L196" s="265"/>
      <c r="R196" s="265"/>
      <c r="S196" s="265"/>
      <c r="U196" s="265"/>
      <c r="V196" s="265"/>
    </row>
    <row r="197" spans="1:22" ht="14.25" customHeight="1">
      <c r="A197" s="492"/>
      <c r="B197" s="493"/>
      <c r="K197" s="265"/>
      <c r="L197" s="265"/>
      <c r="R197" s="265"/>
      <c r="S197" s="265"/>
      <c r="U197" s="265"/>
      <c r="V197" s="265"/>
    </row>
    <row r="198" spans="1:22" ht="14.25" customHeight="1">
      <c r="A198" s="492"/>
      <c r="B198" s="493"/>
      <c r="K198" s="265"/>
      <c r="L198" s="265"/>
      <c r="R198" s="265"/>
      <c r="S198" s="265"/>
      <c r="U198" s="265"/>
      <c r="V198" s="265"/>
    </row>
    <row r="199" spans="1:22" ht="14.25" customHeight="1">
      <c r="A199" s="492"/>
      <c r="B199" s="493"/>
      <c r="K199" s="265"/>
      <c r="L199" s="265"/>
      <c r="R199" s="265"/>
      <c r="S199" s="265"/>
      <c r="U199" s="265"/>
      <c r="V199" s="265"/>
    </row>
    <row r="200" spans="1:22" ht="14.25" customHeight="1">
      <c r="A200" s="492"/>
      <c r="B200" s="493"/>
      <c r="K200" s="265"/>
      <c r="L200" s="265"/>
      <c r="R200" s="265"/>
      <c r="S200" s="265"/>
      <c r="U200" s="265"/>
      <c r="V200" s="265"/>
    </row>
    <row r="201" spans="1:22" ht="14.25" customHeight="1">
      <c r="A201" s="492"/>
      <c r="B201" s="493"/>
      <c r="K201" s="265"/>
      <c r="L201" s="265"/>
      <c r="R201" s="265"/>
      <c r="S201" s="265"/>
      <c r="U201" s="265"/>
      <c r="V201" s="265"/>
    </row>
    <row r="202" spans="1:22" ht="14.25" customHeight="1">
      <c r="A202" s="492"/>
      <c r="B202" s="493"/>
      <c r="K202" s="265"/>
      <c r="L202" s="265"/>
      <c r="R202" s="265"/>
      <c r="S202" s="265"/>
      <c r="U202" s="265"/>
      <c r="V202" s="265"/>
    </row>
    <row r="203" spans="1:22" ht="14.25" customHeight="1">
      <c r="A203" s="492"/>
      <c r="B203" s="493"/>
      <c r="K203" s="265"/>
      <c r="L203" s="265"/>
      <c r="R203" s="265"/>
      <c r="S203" s="265"/>
      <c r="U203" s="265"/>
      <c r="V203" s="265"/>
    </row>
    <row r="204" spans="1:22" ht="14.25" customHeight="1">
      <c r="A204" s="492"/>
      <c r="B204" s="493"/>
      <c r="K204" s="265"/>
      <c r="L204" s="265"/>
      <c r="R204" s="265"/>
      <c r="S204" s="265"/>
      <c r="U204" s="265"/>
      <c r="V204" s="265"/>
    </row>
    <row r="205" spans="1:22" ht="14.25" customHeight="1">
      <c r="A205" s="492"/>
      <c r="B205" s="493"/>
      <c r="K205" s="265"/>
      <c r="L205" s="265"/>
      <c r="R205" s="265"/>
      <c r="S205" s="265"/>
      <c r="U205" s="265"/>
      <c r="V205" s="265"/>
    </row>
    <row r="206" spans="1:22" ht="14.25" customHeight="1">
      <c r="A206" s="492"/>
      <c r="B206" s="493"/>
      <c r="K206" s="265"/>
      <c r="L206" s="265"/>
      <c r="R206" s="265"/>
      <c r="S206" s="265"/>
      <c r="U206" s="265"/>
      <c r="V206" s="265"/>
    </row>
    <row r="207" spans="1:22" ht="14.25" customHeight="1">
      <c r="A207" s="492"/>
      <c r="B207" s="493"/>
      <c r="K207" s="265"/>
      <c r="L207" s="265"/>
      <c r="R207" s="265"/>
      <c r="S207" s="265"/>
      <c r="U207" s="265"/>
      <c r="V207" s="265"/>
    </row>
    <row r="208" spans="1:22" ht="14.25" customHeight="1">
      <c r="A208" s="492"/>
      <c r="B208" s="493"/>
      <c r="K208" s="265"/>
      <c r="L208" s="265"/>
      <c r="R208" s="265"/>
      <c r="S208" s="265"/>
      <c r="U208" s="265"/>
      <c r="V208" s="265"/>
    </row>
    <row r="209" spans="1:22" ht="14.25" customHeight="1">
      <c r="A209" s="492"/>
      <c r="B209" s="493"/>
      <c r="K209" s="265"/>
      <c r="L209" s="265"/>
      <c r="R209" s="265"/>
      <c r="S209" s="265"/>
      <c r="U209" s="265"/>
      <c r="V209" s="265"/>
    </row>
    <row r="210" spans="1:22" ht="14.25" customHeight="1">
      <c r="A210" s="492"/>
      <c r="B210" s="493"/>
      <c r="K210" s="265"/>
      <c r="L210" s="265"/>
      <c r="R210" s="265"/>
      <c r="S210" s="265"/>
      <c r="U210" s="265"/>
      <c r="V210" s="265"/>
    </row>
    <row r="211" spans="1:22" ht="14.25" customHeight="1">
      <c r="A211" s="492"/>
      <c r="B211" s="493"/>
      <c r="K211" s="265"/>
      <c r="L211" s="265"/>
      <c r="R211" s="265"/>
      <c r="S211" s="265"/>
      <c r="U211" s="265"/>
      <c r="V211" s="265"/>
    </row>
    <row r="212" spans="1:22" ht="14.25" customHeight="1">
      <c r="A212" s="492"/>
      <c r="B212" s="493"/>
      <c r="K212" s="265"/>
      <c r="L212" s="265"/>
      <c r="R212" s="265"/>
      <c r="S212" s="265"/>
      <c r="U212" s="265"/>
      <c r="V212" s="265"/>
    </row>
    <row r="213" spans="1:22" ht="14.25" customHeight="1">
      <c r="A213" s="492"/>
      <c r="B213" s="493"/>
      <c r="K213" s="265"/>
      <c r="L213" s="265"/>
      <c r="R213" s="265"/>
      <c r="S213" s="265"/>
      <c r="U213" s="265"/>
      <c r="V213" s="265"/>
    </row>
    <row r="214" spans="1:22" ht="14.25" customHeight="1">
      <c r="A214" s="492"/>
      <c r="B214" s="493"/>
      <c r="K214" s="265"/>
      <c r="L214" s="265"/>
      <c r="R214" s="265"/>
      <c r="S214" s="265"/>
      <c r="U214" s="265"/>
      <c r="V214" s="265"/>
    </row>
    <row r="215" spans="1:22" ht="14.25" customHeight="1">
      <c r="A215" s="492"/>
      <c r="B215" s="493"/>
      <c r="K215" s="265"/>
      <c r="L215" s="265"/>
      <c r="R215" s="265"/>
      <c r="S215" s="265"/>
      <c r="U215" s="265"/>
      <c r="V215" s="265"/>
    </row>
    <row r="216" spans="1:22" ht="14.25" customHeight="1">
      <c r="A216" s="492"/>
      <c r="B216" s="493"/>
      <c r="K216" s="265"/>
      <c r="L216" s="265"/>
      <c r="R216" s="265"/>
      <c r="S216" s="265"/>
      <c r="U216" s="265"/>
      <c r="V216" s="265"/>
    </row>
    <row r="217" spans="1:22" ht="14.25" customHeight="1">
      <c r="A217" s="492"/>
      <c r="B217" s="493"/>
      <c r="K217" s="265"/>
      <c r="L217" s="265"/>
      <c r="R217" s="265"/>
      <c r="S217" s="265"/>
      <c r="U217" s="265"/>
      <c r="V217" s="265"/>
    </row>
    <row r="218" spans="1:22" ht="14.25" customHeight="1">
      <c r="A218" s="492"/>
      <c r="B218" s="493"/>
      <c r="K218" s="265"/>
      <c r="L218" s="265"/>
      <c r="R218" s="265"/>
      <c r="S218" s="265"/>
      <c r="U218" s="265"/>
      <c r="V218" s="265"/>
    </row>
    <row r="219" spans="1:22" ht="14.25" customHeight="1">
      <c r="A219" s="492"/>
      <c r="B219" s="493"/>
      <c r="K219" s="265"/>
      <c r="L219" s="265"/>
      <c r="R219" s="265"/>
      <c r="S219" s="265"/>
      <c r="U219" s="265"/>
      <c r="V219" s="265"/>
    </row>
    <row r="220" spans="1:22" ht="14.25" customHeight="1">
      <c r="A220" s="492"/>
      <c r="B220" s="493"/>
      <c r="K220" s="265"/>
      <c r="L220" s="265"/>
      <c r="R220" s="265"/>
      <c r="S220" s="265"/>
      <c r="U220" s="265"/>
      <c r="V220" s="265"/>
    </row>
    <row r="221" spans="1:22" ht="14.25" customHeight="1">
      <c r="A221" s="492"/>
      <c r="B221" s="493"/>
      <c r="K221" s="265"/>
      <c r="L221" s="265"/>
      <c r="R221" s="265"/>
      <c r="S221" s="265"/>
      <c r="U221" s="265"/>
      <c r="V221" s="265"/>
    </row>
    <row r="222" spans="1:22" ht="14.25" customHeight="1">
      <c r="A222" s="492"/>
      <c r="B222" s="493"/>
      <c r="K222" s="265"/>
      <c r="L222" s="265"/>
      <c r="R222" s="265"/>
      <c r="S222" s="265"/>
      <c r="U222" s="265"/>
      <c r="V222" s="265"/>
    </row>
    <row r="223" spans="1:22" ht="14.25" customHeight="1">
      <c r="A223" s="492"/>
      <c r="B223" s="493"/>
      <c r="K223" s="265"/>
      <c r="L223" s="265"/>
      <c r="R223" s="265"/>
      <c r="S223" s="265"/>
      <c r="U223" s="265"/>
      <c r="V223" s="265"/>
    </row>
    <row r="224" spans="1:22" ht="14.25" customHeight="1">
      <c r="A224" s="492"/>
      <c r="B224" s="493"/>
      <c r="K224" s="265"/>
      <c r="L224" s="265"/>
      <c r="R224" s="265"/>
      <c r="S224" s="265"/>
      <c r="U224" s="265"/>
      <c r="V224" s="265"/>
    </row>
    <row r="225" spans="1:22" ht="14.25" customHeight="1">
      <c r="A225" s="492"/>
      <c r="B225" s="493"/>
      <c r="K225" s="265"/>
      <c r="L225" s="265"/>
      <c r="R225" s="265"/>
      <c r="S225" s="265"/>
      <c r="U225" s="265"/>
      <c r="V225" s="265"/>
    </row>
    <row r="226" spans="1:22" ht="14.25" customHeight="1">
      <c r="A226" s="492"/>
      <c r="B226" s="493"/>
      <c r="K226" s="265"/>
      <c r="L226" s="265"/>
      <c r="R226" s="265"/>
      <c r="S226" s="265"/>
      <c r="U226" s="265"/>
      <c r="V226" s="265"/>
    </row>
    <row r="227" spans="1:22" ht="14.25" customHeight="1">
      <c r="A227" s="492"/>
      <c r="B227" s="493"/>
      <c r="K227" s="265"/>
      <c r="L227" s="265"/>
      <c r="R227" s="265"/>
      <c r="S227" s="265"/>
      <c r="U227" s="265"/>
      <c r="V227" s="265"/>
    </row>
    <row r="228" spans="1:22" ht="14.25" customHeight="1">
      <c r="A228" s="492"/>
      <c r="B228" s="493"/>
      <c r="K228" s="265"/>
      <c r="L228" s="265"/>
      <c r="R228" s="265"/>
      <c r="S228" s="265"/>
      <c r="U228" s="265"/>
      <c r="V228" s="265"/>
    </row>
    <row r="229" spans="1:22" ht="14.25" customHeight="1">
      <c r="A229" s="492"/>
      <c r="B229" s="493"/>
      <c r="K229" s="265"/>
      <c r="L229" s="265"/>
      <c r="R229" s="265"/>
      <c r="S229" s="265"/>
      <c r="U229" s="265"/>
      <c r="V229" s="265"/>
    </row>
    <row r="230" spans="1:22" ht="14.25" customHeight="1">
      <c r="A230" s="492"/>
      <c r="B230" s="493"/>
      <c r="K230" s="265"/>
      <c r="L230" s="265"/>
      <c r="R230" s="265"/>
      <c r="S230" s="265"/>
      <c r="U230" s="265"/>
      <c r="V230" s="265"/>
    </row>
    <row r="231" spans="1:22" ht="14.25" customHeight="1">
      <c r="A231" s="492"/>
      <c r="B231" s="493"/>
      <c r="K231" s="265"/>
      <c r="L231" s="265"/>
      <c r="R231" s="265"/>
      <c r="S231" s="265"/>
      <c r="U231" s="265"/>
      <c r="V231" s="265"/>
    </row>
    <row r="232" spans="1:22" ht="14.25" customHeight="1">
      <c r="A232" s="492"/>
      <c r="B232" s="493"/>
      <c r="K232" s="265"/>
      <c r="L232" s="265"/>
      <c r="R232" s="265"/>
      <c r="S232" s="265"/>
      <c r="U232" s="265"/>
      <c r="V232" s="265"/>
    </row>
    <row r="233" spans="1:22" ht="14.25" customHeight="1">
      <c r="A233" s="492"/>
      <c r="B233" s="493"/>
      <c r="K233" s="265"/>
      <c r="L233" s="265"/>
      <c r="R233" s="265"/>
      <c r="S233" s="265"/>
      <c r="U233" s="265"/>
      <c r="V233" s="265"/>
    </row>
    <row r="234" spans="1:22" ht="14.25" customHeight="1">
      <c r="A234" s="492"/>
      <c r="B234" s="493"/>
      <c r="K234" s="265"/>
      <c r="L234" s="265"/>
      <c r="R234" s="265"/>
      <c r="S234" s="265"/>
      <c r="U234" s="265"/>
      <c r="V234" s="265"/>
    </row>
    <row r="235" spans="1:22" ht="14.25" customHeight="1">
      <c r="A235" s="492"/>
      <c r="B235" s="493"/>
      <c r="K235" s="265"/>
      <c r="L235" s="265"/>
      <c r="R235" s="265"/>
      <c r="S235" s="265"/>
      <c r="U235" s="265"/>
      <c r="V235" s="265"/>
    </row>
    <row r="236" spans="1:22" ht="14.25" customHeight="1">
      <c r="A236" s="492"/>
      <c r="B236" s="493"/>
      <c r="K236" s="265"/>
      <c r="L236" s="265"/>
      <c r="R236" s="265"/>
      <c r="S236" s="265"/>
      <c r="U236" s="265"/>
      <c r="V236" s="265"/>
    </row>
    <row r="237" spans="1:22" ht="14.25" customHeight="1">
      <c r="A237" s="492"/>
      <c r="B237" s="493"/>
      <c r="K237" s="265"/>
      <c r="L237" s="265"/>
      <c r="R237" s="265"/>
      <c r="S237" s="265"/>
      <c r="U237" s="265"/>
      <c r="V237" s="265"/>
    </row>
    <row r="238" spans="1:22" ht="14.25" customHeight="1">
      <c r="A238" s="492"/>
      <c r="B238" s="493"/>
      <c r="K238" s="265"/>
      <c r="L238" s="265"/>
      <c r="R238" s="265"/>
      <c r="S238" s="265"/>
      <c r="U238" s="265"/>
      <c r="V238" s="265"/>
    </row>
    <row r="239" spans="1:22" ht="14.25" customHeight="1">
      <c r="A239" s="492"/>
      <c r="B239" s="493"/>
      <c r="K239" s="265"/>
      <c r="L239" s="265"/>
      <c r="R239" s="265"/>
      <c r="S239" s="265"/>
      <c r="U239" s="265"/>
      <c r="V239" s="265"/>
    </row>
    <row r="240" spans="1:22" ht="14.25" customHeight="1">
      <c r="A240" s="492"/>
      <c r="B240" s="493"/>
      <c r="K240" s="265"/>
      <c r="L240" s="265"/>
      <c r="R240" s="265"/>
      <c r="S240" s="265"/>
      <c r="U240" s="265"/>
      <c r="V240" s="265"/>
    </row>
    <row r="241" spans="1:22" ht="14.25" customHeight="1">
      <c r="A241" s="492"/>
      <c r="B241" s="493"/>
      <c r="K241" s="265"/>
      <c r="L241" s="265"/>
      <c r="R241" s="265"/>
      <c r="S241" s="265"/>
      <c r="U241" s="265"/>
      <c r="V241" s="265"/>
    </row>
    <row r="242" spans="1:22" ht="14.25" customHeight="1">
      <c r="A242" s="492"/>
      <c r="B242" s="493"/>
      <c r="K242" s="265"/>
      <c r="L242" s="265"/>
      <c r="R242" s="265"/>
      <c r="S242" s="265"/>
      <c r="U242" s="265"/>
      <c r="V242" s="265"/>
    </row>
    <row r="243" spans="1:22" ht="14.25" customHeight="1">
      <c r="A243" s="492"/>
      <c r="B243" s="493"/>
      <c r="K243" s="265"/>
      <c r="L243" s="265"/>
      <c r="R243" s="265"/>
      <c r="S243" s="265"/>
      <c r="U243" s="265"/>
      <c r="V243" s="265"/>
    </row>
    <row r="244" spans="1:22" ht="14.25" customHeight="1">
      <c r="A244" s="492"/>
      <c r="B244" s="493"/>
      <c r="K244" s="265"/>
      <c r="L244" s="265"/>
      <c r="R244" s="265"/>
      <c r="S244" s="265"/>
      <c r="U244" s="265"/>
      <c r="V244" s="265"/>
    </row>
    <row r="245" spans="1:22" ht="14.25" customHeight="1">
      <c r="A245" s="492"/>
      <c r="B245" s="493"/>
      <c r="K245" s="265"/>
      <c r="L245" s="265"/>
      <c r="R245" s="265"/>
      <c r="S245" s="265"/>
      <c r="U245" s="265"/>
      <c r="V245" s="265"/>
    </row>
    <row r="246" spans="1:22" ht="14.25" customHeight="1">
      <c r="A246" s="492"/>
      <c r="B246" s="493"/>
      <c r="K246" s="265"/>
      <c r="L246" s="265"/>
      <c r="R246" s="265"/>
      <c r="S246" s="265"/>
      <c r="U246" s="265"/>
      <c r="V246" s="265"/>
    </row>
    <row r="247" spans="1:22" ht="14.25" customHeight="1">
      <c r="A247" s="492"/>
      <c r="B247" s="493"/>
      <c r="K247" s="265"/>
      <c r="L247" s="265"/>
      <c r="R247" s="265"/>
      <c r="S247" s="265"/>
      <c r="U247" s="265"/>
      <c r="V247" s="265"/>
    </row>
    <row r="248" spans="1:22" ht="14.25" customHeight="1">
      <c r="A248" s="492"/>
      <c r="B248" s="493"/>
      <c r="K248" s="265"/>
      <c r="L248" s="265"/>
      <c r="R248" s="265"/>
      <c r="S248" s="265"/>
      <c r="U248" s="265"/>
      <c r="V248" s="265"/>
    </row>
    <row r="249" spans="1:22" ht="14.25" customHeight="1">
      <c r="A249" s="492"/>
      <c r="B249" s="493"/>
      <c r="K249" s="265"/>
      <c r="L249" s="265"/>
      <c r="R249" s="265"/>
      <c r="S249" s="265"/>
      <c r="U249" s="265"/>
      <c r="V249" s="265"/>
    </row>
    <row r="250" spans="1:22" ht="14.25" customHeight="1">
      <c r="A250" s="492"/>
      <c r="B250" s="493"/>
      <c r="K250" s="265"/>
      <c r="L250" s="265"/>
      <c r="R250" s="265"/>
      <c r="S250" s="265"/>
      <c r="U250" s="265"/>
      <c r="V250" s="265"/>
    </row>
    <row r="251" spans="1:22" ht="14.25" customHeight="1">
      <c r="A251" s="492"/>
      <c r="B251" s="493"/>
      <c r="K251" s="265"/>
      <c r="L251" s="265"/>
      <c r="R251" s="265"/>
      <c r="S251" s="265"/>
      <c r="U251" s="265"/>
      <c r="V251" s="265"/>
    </row>
    <row r="252" spans="1:22" ht="14.25" customHeight="1">
      <c r="A252" s="492"/>
      <c r="B252" s="493"/>
      <c r="K252" s="265"/>
      <c r="L252" s="265"/>
      <c r="R252" s="265"/>
      <c r="S252" s="265"/>
      <c r="U252" s="265"/>
      <c r="V252" s="265"/>
    </row>
    <row r="253" spans="1:22" ht="14.25" customHeight="1">
      <c r="A253" s="492"/>
      <c r="B253" s="493"/>
      <c r="K253" s="265"/>
      <c r="L253" s="265"/>
      <c r="R253" s="265"/>
      <c r="S253" s="265"/>
      <c r="U253" s="265"/>
      <c r="V253" s="265"/>
    </row>
    <row r="254" spans="1:22" ht="14.25" customHeight="1">
      <c r="A254" s="492"/>
      <c r="B254" s="493"/>
      <c r="K254" s="265"/>
      <c r="L254" s="265"/>
      <c r="R254" s="265"/>
      <c r="S254" s="265"/>
      <c r="U254" s="265"/>
      <c r="V254" s="265"/>
    </row>
    <row r="255" spans="1:22" ht="14.25" customHeight="1">
      <c r="A255" s="492"/>
      <c r="B255" s="493"/>
      <c r="K255" s="265"/>
      <c r="L255" s="265"/>
      <c r="R255" s="265"/>
      <c r="S255" s="265"/>
      <c r="U255" s="265"/>
      <c r="V255" s="265"/>
    </row>
    <row r="256" spans="1:22" ht="14.25" customHeight="1">
      <c r="A256" s="492"/>
      <c r="B256" s="493"/>
      <c r="K256" s="265"/>
      <c r="L256" s="265"/>
      <c r="R256" s="265"/>
      <c r="S256" s="265"/>
      <c r="U256" s="265"/>
      <c r="V256" s="265"/>
    </row>
    <row r="257" spans="1:22" ht="14.25" customHeight="1">
      <c r="A257" s="492"/>
      <c r="B257" s="493"/>
      <c r="K257" s="265"/>
      <c r="L257" s="265"/>
      <c r="R257" s="265"/>
      <c r="S257" s="265"/>
      <c r="U257" s="265"/>
      <c r="V257" s="265"/>
    </row>
    <row r="258" spans="1:22" ht="14.25" customHeight="1">
      <c r="A258" s="492"/>
      <c r="B258" s="493"/>
      <c r="K258" s="265"/>
      <c r="L258" s="265"/>
      <c r="R258" s="265"/>
      <c r="S258" s="265"/>
      <c r="U258" s="265"/>
      <c r="V258" s="265"/>
    </row>
    <row r="259" spans="1:22" ht="14.25" customHeight="1">
      <c r="A259" s="492"/>
      <c r="B259" s="493"/>
      <c r="K259" s="265"/>
      <c r="L259" s="265"/>
      <c r="R259" s="265"/>
      <c r="S259" s="265"/>
      <c r="U259" s="265"/>
      <c r="V259" s="265"/>
    </row>
    <row r="260" spans="1:22" ht="14.25" customHeight="1">
      <c r="A260" s="492"/>
      <c r="B260" s="493"/>
      <c r="K260" s="265"/>
      <c r="L260" s="265"/>
      <c r="R260" s="265"/>
      <c r="S260" s="265"/>
      <c r="U260" s="265"/>
      <c r="V260" s="265"/>
    </row>
    <row r="261" spans="1:22" ht="14.25" customHeight="1">
      <c r="A261" s="492"/>
      <c r="B261" s="493"/>
      <c r="K261" s="265"/>
      <c r="L261" s="265"/>
      <c r="R261" s="265"/>
      <c r="S261" s="265"/>
      <c r="U261" s="265"/>
      <c r="V261" s="265"/>
    </row>
    <row r="262" spans="1:22" ht="14.25" customHeight="1">
      <c r="A262" s="492"/>
      <c r="B262" s="493"/>
      <c r="K262" s="265"/>
      <c r="L262" s="265"/>
      <c r="R262" s="265"/>
      <c r="S262" s="265"/>
      <c r="U262" s="265"/>
      <c r="V262" s="265"/>
    </row>
    <row r="263" spans="1:22" ht="14.25" customHeight="1">
      <c r="A263" s="492"/>
      <c r="B263" s="493"/>
      <c r="K263" s="265"/>
      <c r="L263" s="265"/>
      <c r="R263" s="265"/>
      <c r="S263" s="265"/>
      <c r="U263" s="265"/>
      <c r="V263" s="265"/>
    </row>
    <row r="264" spans="1:22" ht="14.25" customHeight="1">
      <c r="A264" s="492"/>
      <c r="B264" s="493"/>
      <c r="K264" s="265"/>
      <c r="L264" s="265"/>
      <c r="R264" s="265"/>
      <c r="S264" s="265"/>
      <c r="U264" s="265"/>
      <c r="V264" s="265"/>
    </row>
    <row r="265" spans="1:22" ht="14.25" customHeight="1">
      <c r="A265" s="492"/>
      <c r="B265" s="493"/>
      <c r="K265" s="265"/>
      <c r="L265" s="265"/>
      <c r="R265" s="265"/>
      <c r="S265" s="265"/>
      <c r="U265" s="265"/>
      <c r="V265" s="265"/>
    </row>
    <row r="266" spans="1:22" ht="14.25" customHeight="1">
      <c r="A266" s="492"/>
      <c r="B266" s="493"/>
      <c r="K266" s="265"/>
      <c r="L266" s="265"/>
      <c r="R266" s="265"/>
      <c r="S266" s="265"/>
      <c r="U266" s="265"/>
      <c r="V266" s="265"/>
    </row>
    <row r="267" spans="1:22" ht="14.25" customHeight="1">
      <c r="A267" s="492"/>
      <c r="B267" s="493"/>
      <c r="K267" s="265"/>
      <c r="L267" s="265"/>
      <c r="R267" s="265"/>
      <c r="S267" s="265"/>
      <c r="U267" s="265"/>
      <c r="V267" s="265"/>
    </row>
    <row r="268" spans="1:22" ht="14.25" customHeight="1">
      <c r="A268" s="492"/>
      <c r="B268" s="493"/>
      <c r="K268" s="265"/>
      <c r="L268" s="265"/>
      <c r="R268" s="265"/>
      <c r="S268" s="265"/>
      <c r="U268" s="265"/>
      <c r="V268" s="265"/>
    </row>
    <row r="269" spans="1:22" ht="14.25" customHeight="1">
      <c r="A269" s="492"/>
      <c r="B269" s="493"/>
      <c r="K269" s="265"/>
      <c r="L269" s="265"/>
      <c r="R269" s="265"/>
      <c r="S269" s="265"/>
      <c r="U269" s="265"/>
      <c r="V269" s="265"/>
    </row>
    <row r="270" spans="1:22" ht="14.25" customHeight="1">
      <c r="A270" s="492"/>
      <c r="B270" s="493"/>
      <c r="K270" s="265"/>
      <c r="L270" s="265"/>
      <c r="R270" s="265"/>
      <c r="S270" s="265"/>
      <c r="U270" s="265"/>
      <c r="V270" s="265"/>
    </row>
    <row r="271" spans="1:22" ht="14.25" customHeight="1">
      <c r="A271" s="492"/>
      <c r="B271" s="493"/>
      <c r="K271" s="265"/>
      <c r="L271" s="265"/>
      <c r="R271" s="265"/>
      <c r="S271" s="265"/>
      <c r="U271" s="265"/>
      <c r="V271" s="265"/>
    </row>
    <row r="272" spans="1:22" ht="14.25" customHeight="1">
      <c r="A272" s="492"/>
      <c r="B272" s="493"/>
      <c r="K272" s="265"/>
      <c r="L272" s="265"/>
      <c r="R272" s="265"/>
      <c r="S272" s="265"/>
      <c r="U272" s="265"/>
      <c r="V272" s="265"/>
    </row>
    <row r="273" spans="1:22" ht="14.25" customHeight="1">
      <c r="A273" s="492"/>
      <c r="B273" s="493"/>
      <c r="K273" s="265"/>
      <c r="L273" s="265"/>
      <c r="R273" s="265"/>
      <c r="S273" s="265"/>
      <c r="U273" s="265"/>
      <c r="V273" s="265"/>
    </row>
    <row r="274" spans="1:22" ht="14.25" customHeight="1">
      <c r="A274" s="492"/>
      <c r="B274" s="493"/>
      <c r="K274" s="265"/>
      <c r="L274" s="265"/>
      <c r="R274" s="265"/>
      <c r="S274" s="265"/>
      <c r="U274" s="265"/>
      <c r="V274" s="265"/>
    </row>
    <row r="275" spans="1:22" ht="14.25" customHeight="1">
      <c r="A275" s="492"/>
      <c r="B275" s="493"/>
      <c r="K275" s="265"/>
      <c r="L275" s="265"/>
      <c r="R275" s="265"/>
      <c r="S275" s="265"/>
      <c r="U275" s="265"/>
      <c r="V275" s="265"/>
    </row>
    <row r="276" spans="1:22" ht="14.25" customHeight="1">
      <c r="A276" s="492"/>
      <c r="B276" s="493"/>
      <c r="K276" s="265"/>
      <c r="L276" s="265"/>
      <c r="R276" s="265"/>
      <c r="S276" s="265"/>
      <c r="U276" s="265"/>
      <c r="V276" s="265"/>
    </row>
    <row r="277" spans="1:22" ht="14.25" customHeight="1">
      <c r="A277" s="492"/>
      <c r="B277" s="493"/>
      <c r="K277" s="265"/>
      <c r="L277" s="265"/>
      <c r="R277" s="265"/>
      <c r="S277" s="265"/>
      <c r="U277" s="265"/>
      <c r="V277" s="265"/>
    </row>
    <row r="278" spans="1:22" ht="14.25" customHeight="1">
      <c r="A278" s="492"/>
      <c r="B278" s="493"/>
      <c r="K278" s="265"/>
      <c r="L278" s="265"/>
      <c r="R278" s="265"/>
      <c r="S278" s="265"/>
      <c r="U278" s="265"/>
      <c r="V278" s="265"/>
    </row>
    <row r="279" spans="1:22" ht="14.25" customHeight="1">
      <c r="A279" s="492"/>
      <c r="B279" s="493"/>
      <c r="K279" s="265"/>
      <c r="L279" s="265"/>
      <c r="R279" s="265"/>
      <c r="S279" s="265"/>
      <c r="U279" s="265"/>
      <c r="V279" s="265"/>
    </row>
    <row r="280" spans="1:22" ht="14.25" customHeight="1">
      <c r="A280" s="492"/>
      <c r="B280" s="493"/>
      <c r="K280" s="265"/>
      <c r="L280" s="265"/>
      <c r="R280" s="265"/>
      <c r="S280" s="265"/>
      <c r="U280" s="265"/>
      <c r="V280" s="265"/>
    </row>
    <row r="281" spans="1:22" ht="14.25" customHeight="1">
      <c r="A281" s="492"/>
      <c r="B281" s="493"/>
      <c r="K281" s="265"/>
      <c r="L281" s="265"/>
      <c r="R281" s="265"/>
      <c r="S281" s="265"/>
      <c r="U281" s="265"/>
      <c r="V281" s="265"/>
    </row>
    <row r="282" spans="1:22" ht="14.25" customHeight="1">
      <c r="A282" s="492"/>
      <c r="B282" s="493"/>
      <c r="K282" s="265"/>
      <c r="L282" s="265"/>
      <c r="R282" s="265"/>
      <c r="S282" s="265"/>
      <c r="U282" s="265"/>
      <c r="V282" s="265"/>
    </row>
    <row r="283" spans="1:22" ht="14.25" customHeight="1">
      <c r="A283" s="492"/>
      <c r="B283" s="493"/>
      <c r="K283" s="265"/>
      <c r="L283" s="265"/>
      <c r="R283" s="265"/>
      <c r="S283" s="265"/>
      <c r="U283" s="265"/>
      <c r="V283" s="265"/>
    </row>
    <row r="284" spans="1:22" ht="14.25" customHeight="1">
      <c r="A284" s="492"/>
      <c r="B284" s="493"/>
      <c r="K284" s="265"/>
      <c r="L284" s="265"/>
      <c r="R284" s="265"/>
      <c r="S284" s="265"/>
      <c r="U284" s="265"/>
      <c r="V284" s="265"/>
    </row>
    <row r="285" spans="1:22" ht="14.25" customHeight="1">
      <c r="A285" s="492"/>
      <c r="B285" s="493"/>
      <c r="K285" s="265"/>
      <c r="L285" s="265"/>
      <c r="R285" s="265"/>
      <c r="S285" s="265"/>
      <c r="U285" s="265"/>
      <c r="V285" s="265"/>
    </row>
    <row r="286" spans="1:22" ht="14.25" customHeight="1">
      <c r="A286" s="492"/>
      <c r="B286" s="493"/>
      <c r="K286" s="265"/>
      <c r="L286" s="265"/>
      <c r="R286" s="265"/>
      <c r="S286" s="265"/>
      <c r="U286" s="265"/>
      <c r="V286" s="265"/>
    </row>
    <row r="287" spans="1:22" ht="14.25" customHeight="1">
      <c r="A287" s="492"/>
      <c r="B287" s="493"/>
      <c r="K287" s="265"/>
      <c r="L287" s="265"/>
      <c r="R287" s="265"/>
      <c r="S287" s="265"/>
      <c r="U287" s="265"/>
      <c r="V287" s="265"/>
    </row>
    <row r="288" spans="1:22" ht="14.25" customHeight="1">
      <c r="A288" s="492"/>
      <c r="B288" s="493"/>
      <c r="K288" s="265"/>
      <c r="L288" s="265"/>
      <c r="R288" s="265"/>
      <c r="S288" s="265"/>
      <c r="U288" s="265"/>
      <c r="V288" s="265"/>
    </row>
    <row r="289" spans="1:22" ht="14.25" customHeight="1">
      <c r="A289" s="492"/>
      <c r="B289" s="493"/>
      <c r="K289" s="265"/>
      <c r="L289" s="265"/>
      <c r="R289" s="265"/>
      <c r="S289" s="265"/>
      <c r="U289" s="265"/>
      <c r="V289" s="265"/>
    </row>
    <row r="290" spans="1:22" ht="14.25" customHeight="1">
      <c r="A290" s="492"/>
      <c r="B290" s="493"/>
      <c r="K290" s="265"/>
      <c r="L290" s="265"/>
      <c r="R290" s="265"/>
      <c r="S290" s="265"/>
      <c r="U290" s="265"/>
      <c r="V290" s="265"/>
    </row>
    <row r="291" spans="1:22" ht="14.25" customHeight="1">
      <c r="A291" s="492"/>
      <c r="B291" s="493"/>
      <c r="K291" s="265"/>
      <c r="L291" s="265"/>
      <c r="R291" s="265"/>
      <c r="S291" s="265"/>
      <c r="U291" s="265"/>
      <c r="V291" s="265"/>
    </row>
    <row r="292" spans="1:22" ht="14.25" customHeight="1">
      <c r="A292" s="492"/>
      <c r="B292" s="493"/>
      <c r="K292" s="265"/>
      <c r="L292" s="265"/>
      <c r="R292" s="265"/>
      <c r="S292" s="265"/>
      <c r="U292" s="265"/>
      <c r="V292" s="265"/>
    </row>
    <row r="293" spans="1:22" ht="14.25" customHeight="1">
      <c r="A293" s="492"/>
      <c r="B293" s="493"/>
      <c r="K293" s="265"/>
      <c r="L293" s="265"/>
      <c r="R293" s="265"/>
      <c r="S293" s="265"/>
      <c r="U293" s="265"/>
      <c r="V293" s="265"/>
    </row>
    <row r="294" spans="1:22" ht="14.25" customHeight="1">
      <c r="A294" s="492"/>
      <c r="B294" s="493"/>
      <c r="K294" s="265"/>
      <c r="L294" s="265"/>
      <c r="R294" s="265"/>
      <c r="S294" s="265"/>
      <c r="U294" s="265"/>
      <c r="V294" s="265"/>
    </row>
    <row r="295" spans="1:22" ht="14.25" customHeight="1">
      <c r="A295" s="492"/>
      <c r="B295" s="493"/>
      <c r="K295" s="265"/>
      <c r="L295" s="265"/>
      <c r="R295" s="265"/>
      <c r="S295" s="265"/>
      <c r="U295" s="265"/>
      <c r="V295" s="265"/>
    </row>
    <row r="296" spans="1:22" ht="14.25" customHeight="1">
      <c r="A296" s="492"/>
      <c r="B296" s="493"/>
      <c r="K296" s="265"/>
      <c r="L296" s="265"/>
      <c r="R296" s="265"/>
      <c r="S296" s="265"/>
      <c r="U296" s="265"/>
      <c r="V296" s="265"/>
    </row>
    <row r="297" spans="1:22" ht="14.25" customHeight="1">
      <c r="A297" s="492"/>
      <c r="B297" s="493"/>
      <c r="K297" s="265"/>
      <c r="L297" s="265"/>
      <c r="R297" s="265"/>
      <c r="S297" s="265"/>
      <c r="U297" s="265"/>
      <c r="V297" s="265"/>
    </row>
    <row r="298" spans="1:22" ht="14.25" customHeight="1">
      <c r="A298" s="492"/>
      <c r="B298" s="493"/>
      <c r="K298" s="265"/>
      <c r="L298" s="265"/>
      <c r="R298" s="265"/>
      <c r="S298" s="265"/>
      <c r="U298" s="265"/>
      <c r="V298" s="265"/>
    </row>
    <row r="299" spans="1:22" ht="14.25" customHeight="1">
      <c r="A299" s="492"/>
      <c r="B299" s="493"/>
      <c r="K299" s="265"/>
      <c r="L299" s="265"/>
      <c r="R299" s="265"/>
      <c r="S299" s="265"/>
      <c r="U299" s="265"/>
      <c r="V299" s="265"/>
    </row>
    <row r="300" spans="1:22" ht="14.25" customHeight="1">
      <c r="A300" s="492"/>
      <c r="B300" s="493"/>
      <c r="K300" s="265"/>
      <c r="L300" s="265"/>
      <c r="R300" s="265"/>
      <c r="S300" s="265"/>
      <c r="U300" s="265"/>
      <c r="V300" s="265"/>
    </row>
    <row r="301" spans="1:22" ht="14.25" customHeight="1">
      <c r="A301" s="492"/>
      <c r="B301" s="493"/>
      <c r="K301" s="265"/>
      <c r="L301" s="265"/>
      <c r="R301" s="265"/>
      <c r="S301" s="265"/>
      <c r="U301" s="265"/>
      <c r="V301" s="265"/>
    </row>
    <row r="302" spans="1:22" ht="14.25" customHeight="1">
      <c r="A302" s="492"/>
      <c r="B302" s="493"/>
      <c r="K302" s="265"/>
      <c r="L302" s="265"/>
      <c r="R302" s="265"/>
      <c r="S302" s="265"/>
      <c r="U302" s="265"/>
      <c r="V302" s="265"/>
    </row>
    <row r="303" spans="1:22" ht="14.25" customHeight="1">
      <c r="A303" s="492"/>
      <c r="B303" s="493"/>
      <c r="K303" s="265"/>
      <c r="L303" s="265"/>
      <c r="R303" s="265"/>
      <c r="S303" s="265"/>
      <c r="U303" s="265"/>
      <c r="V303" s="265"/>
    </row>
    <row r="304" spans="1:22" ht="14.25" customHeight="1">
      <c r="A304" s="492"/>
      <c r="B304" s="493"/>
      <c r="K304" s="265"/>
      <c r="L304" s="265"/>
      <c r="R304" s="265"/>
      <c r="S304" s="265"/>
      <c r="U304" s="265"/>
      <c r="V304" s="265"/>
    </row>
    <row r="305" spans="1:22" ht="14.25" customHeight="1">
      <c r="A305" s="492"/>
      <c r="B305" s="493"/>
      <c r="K305" s="265"/>
      <c r="L305" s="265"/>
      <c r="R305" s="265"/>
      <c r="S305" s="265"/>
      <c r="U305" s="265"/>
      <c r="V305" s="265"/>
    </row>
    <row r="306" spans="1:22" ht="14.25" customHeight="1">
      <c r="A306" s="492"/>
      <c r="B306" s="493"/>
      <c r="K306" s="265"/>
      <c r="L306" s="265"/>
      <c r="R306" s="265"/>
      <c r="S306" s="265"/>
      <c r="U306" s="265"/>
      <c r="V306" s="265"/>
    </row>
    <row r="307" spans="1:22" ht="14.25" customHeight="1">
      <c r="A307" s="492"/>
      <c r="B307" s="493"/>
      <c r="K307" s="265"/>
      <c r="L307" s="265"/>
      <c r="R307" s="265"/>
      <c r="S307" s="265"/>
      <c r="U307" s="265"/>
      <c r="V307" s="265"/>
    </row>
    <row r="308" spans="1:22" ht="14.25" customHeight="1">
      <c r="A308" s="492"/>
      <c r="B308" s="493"/>
      <c r="K308" s="265"/>
      <c r="L308" s="265"/>
      <c r="R308" s="265"/>
      <c r="S308" s="265"/>
      <c r="U308" s="265"/>
      <c r="V308" s="265"/>
    </row>
    <row r="309" spans="1:22" ht="14.25" customHeight="1">
      <c r="A309" s="492"/>
      <c r="B309" s="493"/>
      <c r="K309" s="265"/>
      <c r="L309" s="265"/>
      <c r="R309" s="265"/>
      <c r="S309" s="265"/>
      <c r="U309" s="265"/>
      <c r="V309" s="265"/>
    </row>
    <row r="310" spans="1:22" ht="14.25" customHeight="1">
      <c r="A310" s="492"/>
      <c r="B310" s="493"/>
      <c r="K310" s="265"/>
      <c r="L310" s="265"/>
      <c r="R310" s="265"/>
      <c r="S310" s="265"/>
      <c r="U310" s="265"/>
      <c r="V310" s="265"/>
    </row>
    <row r="311" spans="1:22" ht="14.25" customHeight="1">
      <c r="A311" s="492"/>
      <c r="B311" s="493"/>
      <c r="K311" s="265"/>
      <c r="L311" s="265"/>
      <c r="R311" s="265"/>
      <c r="S311" s="265"/>
      <c r="U311" s="265"/>
      <c r="V311" s="265"/>
    </row>
    <row r="312" spans="1:22" ht="14.25" customHeight="1">
      <c r="A312" s="492"/>
      <c r="B312" s="493"/>
      <c r="K312" s="265"/>
      <c r="L312" s="265"/>
      <c r="R312" s="265"/>
      <c r="S312" s="265"/>
      <c r="U312" s="265"/>
      <c r="V312" s="265"/>
    </row>
    <row r="313" spans="1:22" ht="14.25" customHeight="1">
      <c r="A313" s="492"/>
      <c r="B313" s="493"/>
      <c r="K313" s="265"/>
      <c r="L313" s="265"/>
      <c r="R313" s="265"/>
      <c r="S313" s="265"/>
      <c r="U313" s="265"/>
      <c r="V313" s="265"/>
    </row>
    <row r="314" spans="1:22" ht="14.25" customHeight="1">
      <c r="A314" s="492"/>
      <c r="B314" s="493"/>
      <c r="K314" s="265"/>
      <c r="L314" s="265"/>
      <c r="R314" s="265"/>
      <c r="S314" s="265"/>
      <c r="U314" s="265"/>
      <c r="V314" s="265"/>
    </row>
    <row r="315" spans="1:22" ht="14.25" customHeight="1">
      <c r="A315" s="492"/>
      <c r="B315" s="493"/>
      <c r="K315" s="265"/>
      <c r="L315" s="265"/>
      <c r="R315" s="265"/>
      <c r="S315" s="265"/>
      <c r="U315" s="265"/>
      <c r="V315" s="265"/>
    </row>
    <row r="316" spans="1:22" ht="14.25" customHeight="1">
      <c r="A316" s="492"/>
      <c r="B316" s="493"/>
      <c r="K316" s="265"/>
      <c r="L316" s="265"/>
      <c r="R316" s="265"/>
      <c r="S316" s="265"/>
      <c r="U316" s="265"/>
      <c r="V316" s="265"/>
    </row>
    <row r="317" spans="1:22" ht="14.25" customHeight="1">
      <c r="A317" s="492"/>
      <c r="B317" s="493"/>
      <c r="K317" s="265"/>
      <c r="L317" s="265"/>
      <c r="R317" s="265"/>
      <c r="S317" s="265"/>
      <c r="U317" s="265"/>
      <c r="V317" s="265"/>
    </row>
    <row r="318" spans="1:22" ht="14.25" customHeight="1">
      <c r="A318" s="492"/>
      <c r="B318" s="493"/>
      <c r="K318" s="265"/>
      <c r="L318" s="265"/>
      <c r="R318" s="265"/>
      <c r="S318" s="265"/>
      <c r="U318" s="265"/>
      <c r="V318" s="265"/>
    </row>
    <row r="319" spans="1:22" ht="14.25" customHeight="1">
      <c r="A319" s="492"/>
      <c r="B319" s="493"/>
      <c r="K319" s="265"/>
      <c r="L319" s="265"/>
      <c r="R319" s="265"/>
      <c r="S319" s="265"/>
      <c r="U319" s="265"/>
      <c r="V319" s="265"/>
    </row>
    <row r="320" spans="1:22" ht="14.25" customHeight="1">
      <c r="A320" s="492"/>
      <c r="B320" s="493"/>
      <c r="K320" s="265"/>
      <c r="L320" s="265"/>
      <c r="R320" s="265"/>
      <c r="S320" s="265"/>
      <c r="U320" s="265"/>
      <c r="V320" s="265"/>
    </row>
    <row r="321" spans="1:22" ht="14.25" customHeight="1">
      <c r="A321" s="492"/>
      <c r="B321" s="493"/>
      <c r="K321" s="265"/>
      <c r="L321" s="265"/>
      <c r="R321" s="265"/>
      <c r="S321" s="265"/>
      <c r="U321" s="265"/>
      <c r="V321" s="265"/>
    </row>
    <row r="322" spans="1:22" ht="14.25" customHeight="1">
      <c r="A322" s="492"/>
      <c r="B322" s="493"/>
      <c r="K322" s="265"/>
      <c r="L322" s="265"/>
      <c r="R322" s="265"/>
      <c r="S322" s="265"/>
      <c r="U322" s="265"/>
      <c r="V322" s="265"/>
    </row>
    <row r="323" spans="1:22" ht="14.25" customHeight="1">
      <c r="A323" s="492"/>
      <c r="B323" s="493"/>
      <c r="K323" s="265"/>
      <c r="L323" s="265"/>
      <c r="R323" s="265"/>
      <c r="S323" s="265"/>
      <c r="U323" s="265"/>
      <c r="V323" s="265"/>
    </row>
    <row r="324" spans="1:22" ht="14.25" customHeight="1">
      <c r="A324" s="492"/>
      <c r="B324" s="493"/>
      <c r="K324" s="265"/>
      <c r="L324" s="265"/>
      <c r="R324" s="265"/>
      <c r="S324" s="265"/>
      <c r="U324" s="265"/>
      <c r="V324" s="265"/>
    </row>
    <row r="325" spans="1:22" ht="14.25" customHeight="1">
      <c r="A325" s="492"/>
      <c r="B325" s="493"/>
      <c r="K325" s="265"/>
      <c r="L325" s="265"/>
      <c r="R325" s="265"/>
      <c r="S325" s="265"/>
      <c r="U325" s="265"/>
      <c r="V325" s="265"/>
    </row>
    <row r="326" spans="1:22" ht="14.25" customHeight="1">
      <c r="A326" s="492"/>
      <c r="B326" s="493"/>
      <c r="K326" s="265"/>
      <c r="L326" s="265"/>
      <c r="R326" s="265"/>
      <c r="S326" s="265"/>
      <c r="U326" s="265"/>
      <c r="V326" s="265"/>
    </row>
    <row r="327" spans="1:22" ht="14.25" customHeight="1">
      <c r="A327" s="492"/>
      <c r="B327" s="493"/>
      <c r="K327" s="265"/>
      <c r="L327" s="265"/>
      <c r="R327" s="265"/>
      <c r="S327" s="265"/>
      <c r="U327" s="265"/>
      <c r="V327" s="265"/>
    </row>
    <row r="328" spans="1:22" ht="14.25" customHeight="1">
      <c r="A328" s="492"/>
      <c r="B328" s="493"/>
      <c r="K328" s="265"/>
      <c r="L328" s="265"/>
      <c r="R328" s="265"/>
      <c r="S328" s="265"/>
      <c r="U328" s="265"/>
      <c r="V328" s="265"/>
    </row>
    <row r="329" spans="1:22" ht="14.25" customHeight="1">
      <c r="A329" s="492"/>
      <c r="B329" s="493"/>
      <c r="K329" s="265"/>
      <c r="L329" s="265"/>
      <c r="R329" s="265"/>
      <c r="S329" s="265"/>
      <c r="U329" s="265"/>
      <c r="V329" s="265"/>
    </row>
    <row r="330" spans="1:22" ht="14.25" customHeight="1">
      <c r="A330" s="492"/>
      <c r="B330" s="493"/>
      <c r="K330" s="265"/>
      <c r="L330" s="265"/>
      <c r="R330" s="265"/>
      <c r="S330" s="265"/>
      <c r="U330" s="265"/>
      <c r="V330" s="265"/>
    </row>
    <row r="331" spans="1:22" ht="14.25" customHeight="1">
      <c r="A331" s="492"/>
      <c r="B331" s="493"/>
      <c r="K331" s="265"/>
      <c r="L331" s="265"/>
      <c r="R331" s="265"/>
      <c r="S331" s="265"/>
      <c r="U331" s="265"/>
      <c r="V331" s="265"/>
    </row>
    <row r="332" spans="1:22" ht="14.25" customHeight="1">
      <c r="A332" s="492"/>
      <c r="B332" s="493"/>
      <c r="K332" s="265"/>
      <c r="L332" s="265"/>
      <c r="R332" s="265"/>
      <c r="S332" s="265"/>
      <c r="U332" s="265"/>
      <c r="V332" s="265"/>
    </row>
    <row r="333" spans="1:22" ht="14.25" customHeight="1">
      <c r="A333" s="492"/>
      <c r="B333" s="493"/>
      <c r="K333" s="265"/>
      <c r="L333" s="265"/>
      <c r="R333" s="265"/>
      <c r="S333" s="265"/>
      <c r="U333" s="265"/>
      <c r="V333" s="265"/>
    </row>
    <row r="334" spans="1:22" ht="14.25" customHeight="1">
      <c r="A334" s="492"/>
      <c r="B334" s="493"/>
      <c r="K334" s="265"/>
      <c r="L334" s="265"/>
      <c r="R334" s="265"/>
      <c r="S334" s="265"/>
      <c r="U334" s="265"/>
      <c r="V334" s="265"/>
    </row>
    <row r="335" spans="1:22" ht="14.25" customHeight="1">
      <c r="A335" s="492"/>
      <c r="B335" s="493"/>
      <c r="K335" s="265"/>
      <c r="L335" s="265"/>
      <c r="R335" s="265"/>
      <c r="S335" s="265"/>
      <c r="U335" s="265"/>
      <c r="V335" s="265"/>
    </row>
    <row r="336" spans="1:22" ht="14.25" customHeight="1">
      <c r="A336" s="492"/>
      <c r="B336" s="493"/>
      <c r="K336" s="265"/>
      <c r="L336" s="265"/>
      <c r="R336" s="265"/>
      <c r="S336" s="265"/>
      <c r="U336" s="265"/>
      <c r="V336" s="265"/>
    </row>
    <row r="337" spans="1:22" ht="14.25" customHeight="1">
      <c r="A337" s="492"/>
      <c r="B337" s="493"/>
      <c r="K337" s="265"/>
      <c r="L337" s="265"/>
      <c r="R337" s="265"/>
      <c r="S337" s="265"/>
      <c r="U337" s="265"/>
      <c r="V337" s="265"/>
    </row>
    <row r="338" spans="1:22" ht="14.25" customHeight="1">
      <c r="A338" s="492"/>
      <c r="B338" s="493"/>
      <c r="K338" s="265"/>
      <c r="L338" s="265"/>
      <c r="R338" s="265"/>
      <c r="S338" s="265"/>
      <c r="U338" s="265"/>
      <c r="V338" s="265"/>
    </row>
    <row r="339" spans="1:22" ht="14.25" customHeight="1">
      <c r="A339" s="492"/>
      <c r="B339" s="493"/>
      <c r="K339" s="265"/>
      <c r="L339" s="265"/>
      <c r="R339" s="265"/>
      <c r="S339" s="265"/>
      <c r="U339" s="265"/>
      <c r="V339" s="265"/>
    </row>
    <row r="340" spans="1:22" ht="14.25" customHeight="1">
      <c r="A340" s="492"/>
      <c r="B340" s="493"/>
      <c r="K340" s="265"/>
      <c r="L340" s="265"/>
      <c r="R340" s="265"/>
      <c r="S340" s="265"/>
      <c r="U340" s="265"/>
      <c r="V340" s="265"/>
    </row>
    <row r="341" spans="1:22" ht="14.25" customHeight="1">
      <c r="A341" s="492"/>
      <c r="B341" s="493"/>
      <c r="K341" s="265"/>
      <c r="L341" s="265"/>
      <c r="R341" s="265"/>
      <c r="S341" s="265"/>
      <c r="U341" s="265"/>
      <c r="V341" s="265"/>
    </row>
    <row r="342" spans="1:22" ht="14.25" customHeight="1">
      <c r="A342" s="492"/>
      <c r="B342" s="493"/>
      <c r="K342" s="265"/>
      <c r="L342" s="265"/>
      <c r="R342" s="265"/>
      <c r="S342" s="265"/>
      <c r="U342" s="265"/>
      <c r="V342" s="265"/>
    </row>
    <row r="343" spans="1:22" ht="14.25" customHeight="1">
      <c r="A343" s="492"/>
      <c r="B343" s="493"/>
      <c r="K343" s="265"/>
      <c r="L343" s="265"/>
      <c r="R343" s="265"/>
      <c r="S343" s="265"/>
      <c r="U343" s="265"/>
      <c r="V343" s="265"/>
    </row>
    <row r="344" spans="1:22" ht="14.25" customHeight="1">
      <c r="A344" s="492"/>
      <c r="B344" s="493"/>
      <c r="K344" s="265"/>
      <c r="L344" s="265"/>
      <c r="R344" s="265"/>
      <c r="S344" s="265"/>
      <c r="U344" s="265"/>
      <c r="V344" s="265"/>
    </row>
    <row r="345" spans="1:22" ht="14.25" customHeight="1">
      <c r="A345" s="492"/>
      <c r="B345" s="493"/>
      <c r="K345" s="265"/>
      <c r="L345" s="265"/>
      <c r="R345" s="265"/>
      <c r="S345" s="265"/>
      <c r="U345" s="265"/>
      <c r="V345" s="265"/>
    </row>
    <row r="346" spans="1:22" ht="14.25" customHeight="1">
      <c r="A346" s="492"/>
      <c r="B346" s="493"/>
      <c r="K346" s="265"/>
      <c r="L346" s="265"/>
      <c r="R346" s="265"/>
      <c r="S346" s="265"/>
      <c r="U346" s="265"/>
      <c r="V346" s="265"/>
    </row>
    <row r="347" spans="1:22" ht="14.25" customHeight="1">
      <c r="A347" s="492"/>
      <c r="B347" s="493"/>
      <c r="K347" s="265"/>
      <c r="L347" s="265"/>
      <c r="R347" s="265"/>
      <c r="S347" s="265"/>
      <c r="U347" s="265"/>
      <c r="V347" s="265"/>
    </row>
    <row r="348" spans="1:22" ht="14.25" customHeight="1">
      <c r="A348" s="492"/>
      <c r="B348" s="493"/>
      <c r="K348" s="265"/>
      <c r="L348" s="265"/>
      <c r="R348" s="265"/>
      <c r="S348" s="265"/>
      <c r="U348" s="265"/>
      <c r="V348" s="265"/>
    </row>
    <row r="349" spans="1:22" ht="14.25" customHeight="1">
      <c r="A349" s="492"/>
      <c r="B349" s="493"/>
      <c r="K349" s="265"/>
      <c r="L349" s="265"/>
      <c r="R349" s="265"/>
      <c r="S349" s="265"/>
      <c r="U349" s="265"/>
      <c r="V349" s="265"/>
    </row>
    <row r="350" spans="1:22" ht="14.25" customHeight="1">
      <c r="A350" s="492"/>
      <c r="B350" s="493"/>
      <c r="K350" s="265"/>
      <c r="L350" s="265"/>
      <c r="R350" s="265"/>
      <c r="S350" s="265"/>
      <c r="U350" s="265"/>
      <c r="V350" s="265"/>
    </row>
    <row r="351" spans="1:22" ht="14.25" customHeight="1">
      <c r="A351" s="492"/>
      <c r="B351" s="493"/>
      <c r="K351" s="265"/>
      <c r="L351" s="265"/>
      <c r="R351" s="265"/>
      <c r="S351" s="265"/>
      <c r="U351" s="265"/>
      <c r="V351" s="265"/>
    </row>
    <row r="352" spans="1:22" ht="14.25" customHeight="1">
      <c r="A352" s="492"/>
      <c r="B352" s="493"/>
      <c r="K352" s="265"/>
      <c r="L352" s="265"/>
      <c r="R352" s="265"/>
      <c r="S352" s="265"/>
      <c r="U352" s="265"/>
      <c r="V352" s="265"/>
    </row>
    <row r="353" spans="1:22" ht="14.25" customHeight="1">
      <c r="A353" s="492"/>
      <c r="B353" s="493"/>
      <c r="K353" s="265"/>
      <c r="L353" s="265"/>
      <c r="R353" s="265"/>
      <c r="S353" s="265"/>
      <c r="U353" s="265"/>
      <c r="V353" s="265"/>
    </row>
    <row r="354" spans="1:22" ht="14.25" customHeight="1">
      <c r="A354" s="492"/>
      <c r="B354" s="493"/>
      <c r="K354" s="265"/>
      <c r="L354" s="265"/>
      <c r="R354" s="265"/>
      <c r="S354" s="265"/>
      <c r="U354" s="265"/>
      <c r="V354" s="265"/>
    </row>
    <row r="355" spans="1:22" ht="14.25" customHeight="1">
      <c r="A355" s="492"/>
      <c r="B355" s="493"/>
      <c r="K355" s="265"/>
      <c r="L355" s="265"/>
      <c r="R355" s="265"/>
      <c r="S355" s="265"/>
      <c r="U355" s="265"/>
      <c r="V355" s="265"/>
    </row>
    <row r="356" spans="1:22" ht="14.25" customHeight="1">
      <c r="A356" s="492"/>
      <c r="B356" s="493"/>
      <c r="K356" s="265"/>
      <c r="L356" s="265"/>
      <c r="R356" s="265"/>
      <c r="S356" s="265"/>
      <c r="U356" s="265"/>
      <c r="V356" s="265"/>
    </row>
    <row r="357" spans="1:22" ht="14.25" customHeight="1">
      <c r="A357" s="492"/>
      <c r="B357" s="493"/>
      <c r="K357" s="265"/>
      <c r="L357" s="265"/>
      <c r="R357" s="265"/>
      <c r="S357" s="265"/>
      <c r="U357" s="265"/>
      <c r="V357" s="265"/>
    </row>
    <row r="358" spans="1:22" ht="14.25" customHeight="1">
      <c r="A358" s="492"/>
      <c r="B358" s="493"/>
      <c r="K358" s="265"/>
      <c r="L358" s="265"/>
      <c r="R358" s="265"/>
      <c r="S358" s="265"/>
      <c r="U358" s="265"/>
      <c r="V358" s="265"/>
    </row>
    <row r="359" spans="1:22" ht="14.25" customHeight="1">
      <c r="A359" s="492"/>
      <c r="B359" s="493"/>
      <c r="K359" s="265"/>
      <c r="L359" s="265"/>
      <c r="R359" s="265"/>
      <c r="S359" s="265"/>
      <c r="U359" s="265"/>
      <c r="V359" s="265"/>
    </row>
    <row r="360" spans="1:22" ht="14.25" customHeight="1">
      <c r="A360" s="492"/>
      <c r="B360" s="493"/>
      <c r="K360" s="265"/>
      <c r="L360" s="265"/>
      <c r="R360" s="265"/>
      <c r="S360" s="265"/>
      <c r="U360" s="265"/>
      <c r="V360" s="265"/>
    </row>
    <row r="361" spans="1:22" ht="14.25" customHeight="1">
      <c r="A361" s="492"/>
      <c r="B361" s="493"/>
      <c r="K361" s="265"/>
      <c r="L361" s="265"/>
      <c r="R361" s="265"/>
      <c r="S361" s="265"/>
      <c r="U361" s="265"/>
      <c r="V361" s="265"/>
    </row>
    <row r="362" spans="1:22" ht="14.25" customHeight="1">
      <c r="A362" s="492"/>
      <c r="B362" s="493"/>
      <c r="K362" s="265"/>
      <c r="L362" s="265"/>
      <c r="R362" s="265"/>
      <c r="S362" s="265"/>
      <c r="U362" s="265"/>
      <c r="V362" s="265"/>
    </row>
    <row r="363" spans="1:22" ht="14.25" customHeight="1">
      <c r="A363" s="492"/>
      <c r="B363" s="493"/>
      <c r="K363" s="265"/>
      <c r="L363" s="265"/>
      <c r="R363" s="265"/>
      <c r="S363" s="265"/>
      <c r="U363" s="265"/>
      <c r="V363" s="265"/>
    </row>
    <row r="364" spans="1:22" ht="14.25" customHeight="1">
      <c r="A364" s="492"/>
      <c r="B364" s="493"/>
      <c r="K364" s="265"/>
      <c r="L364" s="265"/>
      <c r="R364" s="265"/>
      <c r="S364" s="265"/>
      <c r="U364" s="265"/>
      <c r="V364" s="265"/>
    </row>
    <row r="365" spans="1:22" ht="14.25" customHeight="1">
      <c r="A365" s="492"/>
      <c r="B365" s="493"/>
      <c r="K365" s="265"/>
      <c r="L365" s="265"/>
      <c r="R365" s="265"/>
      <c r="S365" s="265"/>
      <c r="U365" s="265"/>
      <c r="V365" s="265"/>
    </row>
    <row r="366" spans="1:22" ht="14.25" customHeight="1">
      <c r="A366" s="492"/>
      <c r="B366" s="493"/>
      <c r="K366" s="265"/>
      <c r="L366" s="265"/>
      <c r="R366" s="265"/>
      <c r="S366" s="265"/>
      <c r="U366" s="265"/>
      <c r="V366" s="265"/>
    </row>
    <row r="367" spans="1:22" ht="14.25" customHeight="1">
      <c r="A367" s="492"/>
      <c r="B367" s="493"/>
      <c r="K367" s="265"/>
      <c r="L367" s="265"/>
      <c r="R367" s="265"/>
      <c r="S367" s="265"/>
      <c r="U367" s="265"/>
      <c r="V367" s="265"/>
    </row>
    <row r="368" spans="1:22" ht="14.25" customHeight="1">
      <c r="A368" s="492"/>
      <c r="B368" s="493"/>
      <c r="K368" s="265"/>
      <c r="L368" s="265"/>
      <c r="R368" s="265"/>
      <c r="S368" s="265"/>
      <c r="U368" s="265"/>
      <c r="V368" s="265"/>
    </row>
    <row r="369" spans="1:22" ht="14.25" customHeight="1">
      <c r="A369" s="492"/>
      <c r="B369" s="493"/>
      <c r="K369" s="265"/>
      <c r="L369" s="265"/>
      <c r="R369" s="265"/>
      <c r="S369" s="265"/>
      <c r="U369" s="265"/>
      <c r="V369" s="265"/>
    </row>
    <row r="370" spans="1:22" ht="14.25" customHeight="1">
      <c r="A370" s="492"/>
      <c r="B370" s="493"/>
      <c r="K370" s="265"/>
      <c r="L370" s="265"/>
      <c r="R370" s="265"/>
      <c r="S370" s="265"/>
      <c r="U370" s="265"/>
      <c r="V370" s="265"/>
    </row>
    <row r="371" spans="1:22" ht="14.25" customHeight="1">
      <c r="A371" s="492"/>
      <c r="B371" s="493"/>
      <c r="K371" s="265"/>
      <c r="L371" s="265"/>
      <c r="R371" s="265"/>
      <c r="S371" s="265"/>
      <c r="U371" s="265"/>
      <c r="V371" s="265"/>
    </row>
    <row r="372" spans="1:22" ht="14.25" customHeight="1">
      <c r="A372" s="492"/>
      <c r="B372" s="493"/>
      <c r="K372" s="265"/>
      <c r="L372" s="265"/>
      <c r="R372" s="265"/>
      <c r="S372" s="265"/>
      <c r="U372" s="265"/>
      <c r="V372" s="265"/>
    </row>
    <row r="373" spans="1:22" ht="14.25" customHeight="1">
      <c r="A373" s="492"/>
      <c r="B373" s="493"/>
      <c r="K373" s="265"/>
      <c r="L373" s="265"/>
      <c r="R373" s="265"/>
      <c r="S373" s="265"/>
      <c r="U373" s="265"/>
      <c r="V373" s="265"/>
    </row>
    <row r="374" spans="1:22" ht="14.25" customHeight="1">
      <c r="A374" s="492"/>
      <c r="B374" s="493"/>
      <c r="K374" s="265"/>
      <c r="L374" s="265"/>
      <c r="R374" s="265"/>
      <c r="S374" s="265"/>
      <c r="U374" s="265"/>
      <c r="V374" s="265"/>
    </row>
    <row r="375" spans="1:22" ht="14.25" customHeight="1">
      <c r="A375" s="492"/>
      <c r="B375" s="493"/>
      <c r="K375" s="265"/>
      <c r="L375" s="265"/>
      <c r="R375" s="265"/>
      <c r="S375" s="265"/>
      <c r="U375" s="265"/>
      <c r="V375" s="265"/>
    </row>
    <row r="376" spans="1:22" ht="14.25" customHeight="1">
      <c r="A376" s="492"/>
      <c r="B376" s="493"/>
      <c r="K376" s="265"/>
      <c r="L376" s="265"/>
      <c r="R376" s="265"/>
      <c r="S376" s="265"/>
      <c r="U376" s="265"/>
      <c r="V376" s="265"/>
    </row>
    <row r="377" spans="1:22" ht="14.25" customHeight="1">
      <c r="A377" s="492"/>
      <c r="B377" s="493"/>
      <c r="K377" s="265"/>
      <c r="L377" s="265"/>
      <c r="R377" s="265"/>
      <c r="S377" s="265"/>
      <c r="U377" s="265"/>
      <c r="V377" s="265"/>
    </row>
    <row r="378" spans="1:22" ht="14.25" customHeight="1">
      <c r="A378" s="492"/>
      <c r="B378" s="493"/>
      <c r="K378" s="265"/>
      <c r="L378" s="265"/>
      <c r="R378" s="265"/>
      <c r="S378" s="265"/>
      <c r="U378" s="265"/>
      <c r="V378" s="265"/>
    </row>
    <row r="379" spans="1:22" ht="14.25" customHeight="1">
      <c r="A379" s="492"/>
      <c r="B379" s="493"/>
      <c r="K379" s="265"/>
      <c r="L379" s="265"/>
      <c r="R379" s="265"/>
      <c r="S379" s="265"/>
      <c r="U379" s="265"/>
      <c r="V379" s="265"/>
    </row>
    <row r="380" spans="1:22" ht="14.25" customHeight="1">
      <c r="A380" s="492"/>
      <c r="B380" s="493"/>
      <c r="K380" s="265"/>
      <c r="L380" s="265"/>
      <c r="R380" s="265"/>
      <c r="S380" s="265"/>
      <c r="U380" s="265"/>
      <c r="V380" s="265"/>
    </row>
    <row r="381" spans="1:22" ht="14.25" customHeight="1">
      <c r="A381" s="492"/>
      <c r="B381" s="493"/>
      <c r="K381" s="265"/>
      <c r="L381" s="265"/>
      <c r="R381" s="265"/>
      <c r="S381" s="265"/>
      <c r="U381" s="265"/>
      <c r="V381" s="265"/>
    </row>
    <row r="382" spans="1:22" ht="14.25" customHeight="1">
      <c r="A382" s="492"/>
      <c r="B382" s="493"/>
      <c r="K382" s="265"/>
      <c r="L382" s="265"/>
      <c r="R382" s="265"/>
      <c r="S382" s="265"/>
      <c r="U382" s="265"/>
      <c r="V382" s="265"/>
    </row>
    <row r="383" spans="1:22" ht="14.25" customHeight="1">
      <c r="A383" s="492"/>
      <c r="B383" s="493"/>
      <c r="K383" s="265"/>
      <c r="L383" s="265"/>
      <c r="R383" s="265"/>
      <c r="S383" s="265"/>
      <c r="U383" s="265"/>
      <c r="V383" s="265"/>
    </row>
    <row r="384" spans="1:22" ht="14.25" customHeight="1">
      <c r="A384" s="492"/>
      <c r="B384" s="493"/>
      <c r="K384" s="265"/>
      <c r="L384" s="265"/>
      <c r="R384" s="265"/>
      <c r="S384" s="265"/>
      <c r="U384" s="265"/>
      <c r="V384" s="265"/>
    </row>
    <row r="385" spans="1:22" ht="14.25" customHeight="1">
      <c r="A385" s="492"/>
      <c r="B385" s="493"/>
      <c r="K385" s="265"/>
      <c r="L385" s="265"/>
      <c r="R385" s="265"/>
      <c r="S385" s="265"/>
      <c r="U385" s="265"/>
      <c r="V385" s="265"/>
    </row>
    <row r="386" spans="1:22" ht="14.25" customHeight="1">
      <c r="A386" s="492"/>
      <c r="B386" s="493"/>
      <c r="K386" s="265"/>
      <c r="L386" s="265"/>
      <c r="R386" s="265"/>
      <c r="S386" s="265"/>
      <c r="U386" s="265"/>
      <c r="V386" s="265"/>
    </row>
    <row r="387" spans="1:22" ht="14.25" customHeight="1">
      <c r="A387" s="492"/>
      <c r="B387" s="493"/>
      <c r="K387" s="265"/>
      <c r="L387" s="265"/>
      <c r="R387" s="265"/>
      <c r="S387" s="265"/>
      <c r="U387" s="265"/>
      <c r="V387" s="265"/>
    </row>
    <row r="388" spans="1:22" ht="14.25" customHeight="1">
      <c r="A388" s="492"/>
      <c r="B388" s="493"/>
      <c r="K388" s="265"/>
      <c r="L388" s="265"/>
      <c r="R388" s="265"/>
      <c r="S388" s="265"/>
      <c r="U388" s="265"/>
      <c r="V388" s="265"/>
    </row>
    <row r="389" spans="1:22" ht="14.25" customHeight="1">
      <c r="A389" s="492"/>
      <c r="B389" s="493"/>
      <c r="K389" s="265"/>
      <c r="L389" s="265"/>
      <c r="R389" s="265"/>
      <c r="S389" s="265"/>
      <c r="U389" s="265"/>
      <c r="V389" s="265"/>
    </row>
    <row r="390" spans="1:22" ht="14.25" customHeight="1">
      <c r="A390" s="492"/>
      <c r="B390" s="493"/>
      <c r="K390" s="265"/>
      <c r="L390" s="265"/>
      <c r="R390" s="265"/>
      <c r="S390" s="265"/>
      <c r="U390" s="265"/>
      <c r="V390" s="265"/>
    </row>
    <row r="391" spans="1:22" ht="14.25" customHeight="1">
      <c r="A391" s="492"/>
      <c r="B391" s="493"/>
      <c r="K391" s="265"/>
      <c r="L391" s="265"/>
      <c r="R391" s="265"/>
      <c r="S391" s="265"/>
      <c r="U391" s="265"/>
      <c r="V391" s="265"/>
    </row>
    <row r="392" spans="1:22" ht="14.25" customHeight="1">
      <c r="A392" s="492"/>
      <c r="B392" s="493"/>
      <c r="K392" s="265"/>
      <c r="L392" s="265"/>
      <c r="R392" s="265"/>
      <c r="S392" s="265"/>
      <c r="U392" s="265"/>
      <c r="V392" s="265"/>
    </row>
    <row r="393" spans="1:22" ht="14.25" customHeight="1">
      <c r="A393" s="492"/>
      <c r="B393" s="493"/>
      <c r="K393" s="265"/>
      <c r="L393" s="265"/>
      <c r="R393" s="265"/>
      <c r="S393" s="265"/>
      <c r="U393" s="265"/>
      <c r="V393" s="265"/>
    </row>
    <row r="394" spans="1:22" ht="14.25" customHeight="1">
      <c r="A394" s="492"/>
      <c r="B394" s="493"/>
      <c r="K394" s="265"/>
      <c r="L394" s="265"/>
      <c r="R394" s="265"/>
      <c r="S394" s="265"/>
      <c r="U394" s="265"/>
      <c r="V394" s="265"/>
    </row>
    <row r="395" spans="1:22" ht="14.25" customHeight="1">
      <c r="A395" s="492"/>
      <c r="B395" s="493"/>
      <c r="K395" s="265"/>
      <c r="L395" s="265"/>
      <c r="R395" s="265"/>
      <c r="S395" s="265"/>
      <c r="U395" s="265"/>
      <c r="V395" s="265"/>
    </row>
    <row r="396" spans="1:22" ht="14.25" customHeight="1">
      <c r="A396" s="492"/>
      <c r="B396" s="493"/>
      <c r="K396" s="265"/>
      <c r="L396" s="265"/>
      <c r="R396" s="265"/>
      <c r="S396" s="265"/>
      <c r="U396" s="265"/>
      <c r="V396" s="265"/>
    </row>
    <row r="397" spans="1:22" ht="14.25" customHeight="1">
      <c r="A397" s="492"/>
      <c r="B397" s="493"/>
      <c r="K397" s="265"/>
      <c r="L397" s="265"/>
      <c r="R397" s="265"/>
      <c r="S397" s="265"/>
      <c r="U397" s="265"/>
      <c r="V397" s="265"/>
    </row>
    <row r="398" spans="1:22" ht="14.25" customHeight="1">
      <c r="A398" s="492"/>
      <c r="B398" s="493"/>
      <c r="K398" s="265"/>
      <c r="L398" s="265"/>
      <c r="R398" s="265"/>
      <c r="S398" s="265"/>
      <c r="U398" s="265"/>
      <c r="V398" s="265"/>
    </row>
    <row r="399" spans="1:22" ht="14.25" customHeight="1">
      <c r="A399" s="492"/>
      <c r="B399" s="493"/>
      <c r="K399" s="265"/>
      <c r="L399" s="265"/>
      <c r="R399" s="265"/>
      <c r="S399" s="265"/>
      <c r="U399" s="265"/>
      <c r="V399" s="265"/>
    </row>
    <row r="400" spans="1:22" ht="14.25" customHeight="1">
      <c r="A400" s="492"/>
      <c r="B400" s="493"/>
      <c r="K400" s="265"/>
      <c r="L400" s="265"/>
      <c r="R400" s="265"/>
      <c r="S400" s="265"/>
      <c r="U400" s="265"/>
      <c r="V400" s="265"/>
    </row>
    <row r="401" spans="1:22" ht="14.25" customHeight="1">
      <c r="A401" s="492"/>
      <c r="B401" s="493"/>
      <c r="K401" s="265"/>
      <c r="L401" s="265"/>
      <c r="R401" s="265"/>
      <c r="S401" s="265"/>
      <c r="U401" s="265"/>
      <c r="V401" s="265"/>
    </row>
    <row r="402" spans="1:22" ht="14.25" customHeight="1">
      <c r="A402" s="492"/>
      <c r="B402" s="493"/>
      <c r="K402" s="265"/>
      <c r="L402" s="265"/>
      <c r="R402" s="265"/>
      <c r="S402" s="265"/>
      <c r="U402" s="265"/>
      <c r="V402" s="265"/>
    </row>
    <row r="403" spans="1:22" ht="14.25" customHeight="1">
      <c r="A403" s="492"/>
      <c r="B403" s="493"/>
      <c r="K403" s="265"/>
      <c r="L403" s="265"/>
      <c r="R403" s="265"/>
      <c r="S403" s="265"/>
      <c r="U403" s="265"/>
      <c r="V403" s="265"/>
    </row>
    <row r="404" spans="1:22" ht="14.25" customHeight="1">
      <c r="A404" s="492"/>
      <c r="B404" s="493"/>
      <c r="K404" s="265"/>
      <c r="L404" s="265"/>
      <c r="R404" s="265"/>
      <c r="S404" s="265"/>
      <c r="U404" s="265"/>
      <c r="V404" s="265"/>
    </row>
    <row r="405" spans="1:22" ht="14.25" customHeight="1">
      <c r="A405" s="492"/>
      <c r="B405" s="493"/>
      <c r="K405" s="265"/>
      <c r="L405" s="265"/>
      <c r="R405" s="265"/>
      <c r="S405" s="265"/>
      <c r="U405" s="265"/>
      <c r="V405" s="265"/>
    </row>
    <row r="406" spans="1:22" ht="14.25" customHeight="1">
      <c r="A406" s="492"/>
      <c r="B406" s="493"/>
      <c r="K406" s="265"/>
      <c r="L406" s="265"/>
      <c r="R406" s="265"/>
      <c r="S406" s="265"/>
      <c r="U406" s="265"/>
      <c r="V406" s="265"/>
    </row>
    <row r="407" spans="1:22" ht="14.25" customHeight="1">
      <c r="A407" s="492"/>
      <c r="B407" s="493"/>
      <c r="K407" s="265"/>
      <c r="L407" s="265"/>
      <c r="R407" s="265"/>
      <c r="S407" s="265"/>
      <c r="U407" s="265"/>
      <c r="V407" s="265"/>
    </row>
    <row r="408" spans="1:22" ht="14.25" customHeight="1">
      <c r="A408" s="492"/>
      <c r="B408" s="493"/>
      <c r="K408" s="265"/>
      <c r="L408" s="265"/>
      <c r="R408" s="265"/>
      <c r="S408" s="265"/>
      <c r="U408" s="265"/>
      <c r="V408" s="265"/>
    </row>
    <row r="409" spans="1:22" ht="14.25" customHeight="1">
      <c r="A409" s="492"/>
      <c r="B409" s="493"/>
      <c r="K409" s="265"/>
      <c r="L409" s="265"/>
      <c r="R409" s="265"/>
      <c r="S409" s="265"/>
      <c r="U409" s="265"/>
      <c r="V409" s="265"/>
    </row>
    <row r="410" spans="1:22" ht="14.25" customHeight="1">
      <c r="A410" s="492"/>
      <c r="B410" s="493"/>
      <c r="K410" s="265"/>
      <c r="L410" s="265"/>
      <c r="R410" s="265"/>
      <c r="S410" s="265"/>
      <c r="U410" s="265"/>
      <c r="V410" s="265"/>
    </row>
    <row r="411" spans="1:22" ht="14.25" customHeight="1">
      <c r="A411" s="492"/>
      <c r="B411" s="493"/>
      <c r="K411" s="265"/>
      <c r="L411" s="265"/>
      <c r="R411" s="265"/>
      <c r="S411" s="265"/>
      <c r="U411" s="265"/>
      <c r="V411" s="265"/>
    </row>
    <row r="412" spans="1:22" ht="14.25" customHeight="1">
      <c r="A412" s="492"/>
      <c r="B412" s="493"/>
      <c r="K412" s="265"/>
      <c r="L412" s="265"/>
      <c r="R412" s="265"/>
      <c r="S412" s="265"/>
      <c r="U412" s="265"/>
      <c r="V412" s="265"/>
    </row>
    <row r="413" spans="1:22" ht="14.25" customHeight="1">
      <c r="A413" s="492"/>
      <c r="B413" s="493"/>
      <c r="K413" s="265"/>
      <c r="L413" s="265"/>
      <c r="R413" s="265"/>
      <c r="S413" s="265"/>
      <c r="U413" s="265"/>
      <c r="V413" s="265"/>
    </row>
    <row r="414" spans="1:22" ht="14.25" customHeight="1">
      <c r="A414" s="492"/>
      <c r="B414" s="493"/>
      <c r="K414" s="265"/>
      <c r="L414" s="265"/>
      <c r="R414" s="265"/>
      <c r="S414" s="265"/>
      <c r="U414" s="265"/>
      <c r="V414" s="265"/>
    </row>
    <row r="415" spans="1:22" ht="14.25" customHeight="1">
      <c r="A415" s="492"/>
      <c r="B415" s="493"/>
      <c r="K415" s="265"/>
      <c r="L415" s="265"/>
      <c r="R415" s="265"/>
      <c r="S415" s="265"/>
      <c r="U415" s="265"/>
      <c r="V415" s="265"/>
    </row>
    <row r="416" spans="1:22" ht="14.25" customHeight="1">
      <c r="A416" s="492"/>
      <c r="B416" s="493"/>
      <c r="K416" s="265"/>
      <c r="L416" s="265"/>
      <c r="R416" s="265"/>
      <c r="S416" s="265"/>
      <c r="U416" s="265"/>
      <c r="V416" s="265"/>
    </row>
    <row r="417" spans="1:22" ht="14.25" customHeight="1">
      <c r="A417" s="492"/>
      <c r="B417" s="493"/>
      <c r="K417" s="265"/>
      <c r="L417" s="265"/>
      <c r="R417" s="265"/>
      <c r="S417" s="265"/>
      <c r="U417" s="265"/>
      <c r="V417" s="265"/>
    </row>
    <row r="418" spans="1:22" ht="14.25" customHeight="1">
      <c r="A418" s="492"/>
      <c r="B418" s="493"/>
      <c r="K418" s="265"/>
      <c r="L418" s="265"/>
      <c r="R418" s="265"/>
      <c r="S418" s="265"/>
      <c r="U418" s="265"/>
      <c r="V418" s="265"/>
    </row>
    <row r="419" spans="1:22" ht="14.25" customHeight="1">
      <c r="A419" s="492"/>
      <c r="B419" s="493"/>
      <c r="K419" s="265"/>
      <c r="L419" s="265"/>
      <c r="R419" s="265"/>
      <c r="S419" s="265"/>
      <c r="U419" s="265"/>
      <c r="V419" s="265"/>
    </row>
    <row r="420" spans="1:22" ht="14.25" customHeight="1">
      <c r="A420" s="492"/>
      <c r="B420" s="493"/>
      <c r="K420" s="265"/>
      <c r="L420" s="265"/>
      <c r="R420" s="265"/>
      <c r="S420" s="265"/>
      <c r="U420" s="265"/>
      <c r="V420" s="265"/>
    </row>
    <row r="421" spans="1:22" ht="14.25" customHeight="1">
      <c r="A421" s="492"/>
      <c r="B421" s="493"/>
      <c r="K421" s="265"/>
      <c r="L421" s="265"/>
      <c r="R421" s="265"/>
      <c r="S421" s="265"/>
      <c r="U421" s="265"/>
      <c r="V421" s="265"/>
    </row>
    <row r="422" spans="1:22" ht="14.25" customHeight="1">
      <c r="A422" s="492"/>
      <c r="B422" s="493"/>
      <c r="K422" s="265"/>
      <c r="L422" s="265"/>
      <c r="R422" s="265"/>
      <c r="S422" s="265"/>
      <c r="U422" s="265"/>
      <c r="V422" s="265"/>
    </row>
    <row r="423" spans="1:22" ht="14.25" customHeight="1">
      <c r="A423" s="492"/>
      <c r="B423" s="493"/>
      <c r="K423" s="265"/>
      <c r="L423" s="265"/>
      <c r="R423" s="265"/>
      <c r="S423" s="265"/>
      <c r="U423" s="265"/>
      <c r="V423" s="265"/>
    </row>
    <row r="424" spans="1:22" ht="14.25" customHeight="1">
      <c r="A424" s="492"/>
      <c r="B424" s="493"/>
      <c r="K424" s="265"/>
      <c r="L424" s="265"/>
      <c r="R424" s="265"/>
      <c r="S424" s="265"/>
      <c r="U424" s="265"/>
      <c r="V424" s="265"/>
    </row>
    <row r="425" spans="1:22" ht="14.25" customHeight="1">
      <c r="A425" s="492"/>
      <c r="B425" s="493"/>
      <c r="K425" s="265"/>
      <c r="L425" s="265"/>
      <c r="R425" s="265"/>
      <c r="S425" s="265"/>
      <c r="U425" s="265"/>
      <c r="V425" s="265"/>
    </row>
    <row r="426" spans="1:22" ht="14.25" customHeight="1">
      <c r="A426" s="492"/>
      <c r="B426" s="493"/>
      <c r="K426" s="265"/>
      <c r="L426" s="265"/>
      <c r="R426" s="265"/>
      <c r="S426" s="265"/>
      <c r="U426" s="265"/>
      <c r="V426" s="265"/>
    </row>
    <row r="427" spans="1:22" ht="14.25" customHeight="1">
      <c r="A427" s="492"/>
      <c r="B427" s="493"/>
      <c r="K427" s="265"/>
      <c r="L427" s="265"/>
      <c r="R427" s="265"/>
      <c r="S427" s="265"/>
      <c r="U427" s="265"/>
      <c r="V427" s="265"/>
    </row>
    <row r="428" spans="1:22" ht="14.25" customHeight="1">
      <c r="A428" s="492"/>
      <c r="B428" s="493"/>
      <c r="K428" s="265"/>
      <c r="L428" s="265"/>
      <c r="R428" s="265"/>
      <c r="S428" s="265"/>
      <c r="U428" s="265"/>
      <c r="V428" s="265"/>
    </row>
    <row r="429" spans="1:22" ht="14.25" customHeight="1">
      <c r="A429" s="492"/>
      <c r="B429" s="493"/>
      <c r="K429" s="265"/>
      <c r="L429" s="265"/>
      <c r="R429" s="265"/>
      <c r="S429" s="265"/>
      <c r="U429" s="265"/>
      <c r="V429" s="265"/>
    </row>
    <row r="430" spans="1:22" ht="14.25" customHeight="1">
      <c r="A430" s="492"/>
      <c r="B430" s="493"/>
      <c r="K430" s="265"/>
      <c r="L430" s="265"/>
      <c r="R430" s="265"/>
      <c r="S430" s="265"/>
      <c r="U430" s="265"/>
      <c r="V430" s="265"/>
    </row>
    <row r="431" spans="1:22" ht="14.25" customHeight="1">
      <c r="A431" s="492"/>
      <c r="B431" s="493"/>
      <c r="K431" s="265"/>
      <c r="L431" s="265"/>
      <c r="R431" s="265"/>
      <c r="S431" s="265"/>
      <c r="U431" s="265"/>
      <c r="V431" s="265"/>
    </row>
    <row r="432" spans="1:22" ht="14.25" customHeight="1">
      <c r="A432" s="492"/>
      <c r="B432" s="493"/>
      <c r="K432" s="265"/>
      <c r="L432" s="265"/>
      <c r="R432" s="265"/>
      <c r="S432" s="265"/>
      <c r="U432" s="265"/>
      <c r="V432" s="265"/>
    </row>
    <row r="433" spans="1:22" ht="14.25" customHeight="1">
      <c r="A433" s="492"/>
      <c r="B433" s="493"/>
      <c r="K433" s="265"/>
      <c r="L433" s="265"/>
      <c r="R433" s="265"/>
      <c r="S433" s="265"/>
      <c r="U433" s="265"/>
      <c r="V433" s="265"/>
    </row>
    <row r="434" spans="1:22" ht="14.25" customHeight="1">
      <c r="A434" s="492"/>
      <c r="B434" s="493"/>
      <c r="K434" s="265"/>
      <c r="L434" s="265"/>
      <c r="R434" s="265"/>
      <c r="S434" s="265"/>
      <c r="U434" s="265"/>
      <c r="V434" s="265"/>
    </row>
    <row r="435" spans="1:22" ht="14.25" customHeight="1">
      <c r="A435" s="492"/>
      <c r="B435" s="493"/>
      <c r="K435" s="265"/>
      <c r="L435" s="265"/>
      <c r="R435" s="265"/>
      <c r="S435" s="265"/>
      <c r="U435" s="265"/>
      <c r="V435" s="265"/>
    </row>
    <row r="436" spans="1:22" ht="14.25" customHeight="1">
      <c r="A436" s="492"/>
      <c r="B436" s="493"/>
      <c r="K436" s="265"/>
      <c r="L436" s="265"/>
      <c r="R436" s="265"/>
      <c r="S436" s="265"/>
      <c r="U436" s="265"/>
      <c r="V436" s="265"/>
    </row>
    <row r="437" spans="1:22" ht="14.25" customHeight="1">
      <c r="A437" s="492"/>
      <c r="B437" s="493"/>
      <c r="K437" s="265"/>
      <c r="L437" s="265"/>
      <c r="R437" s="265"/>
      <c r="S437" s="265"/>
      <c r="U437" s="265"/>
      <c r="V437" s="265"/>
    </row>
    <row r="438" spans="1:22" ht="14.25" customHeight="1">
      <c r="A438" s="492"/>
      <c r="B438" s="493"/>
      <c r="K438" s="265"/>
      <c r="L438" s="265"/>
      <c r="R438" s="265"/>
      <c r="S438" s="265"/>
      <c r="U438" s="265"/>
      <c r="V438" s="265"/>
    </row>
    <row r="439" spans="1:22" ht="14.25" customHeight="1">
      <c r="A439" s="492"/>
      <c r="B439" s="493"/>
      <c r="K439" s="265"/>
      <c r="L439" s="265"/>
      <c r="R439" s="265"/>
      <c r="S439" s="265"/>
      <c r="U439" s="265"/>
      <c r="V439" s="265"/>
    </row>
    <row r="440" spans="1:22" ht="14.25" customHeight="1">
      <c r="A440" s="492"/>
      <c r="B440" s="493"/>
      <c r="K440" s="265"/>
      <c r="L440" s="265"/>
      <c r="R440" s="265"/>
      <c r="S440" s="265"/>
      <c r="U440" s="265"/>
      <c r="V440" s="265"/>
    </row>
    <row r="441" spans="1:22" ht="14.25" customHeight="1">
      <c r="A441" s="492"/>
      <c r="B441" s="493"/>
      <c r="K441" s="265"/>
      <c r="L441" s="265"/>
      <c r="R441" s="265"/>
      <c r="S441" s="265"/>
      <c r="U441" s="265"/>
      <c r="V441" s="265"/>
    </row>
    <row r="442" spans="1:22" ht="14.25" customHeight="1">
      <c r="A442" s="492"/>
      <c r="B442" s="493"/>
      <c r="K442" s="265"/>
      <c r="L442" s="265"/>
      <c r="R442" s="265"/>
      <c r="S442" s="265"/>
      <c r="U442" s="265"/>
      <c r="V442" s="265"/>
    </row>
    <row r="443" spans="1:22" ht="14.25" customHeight="1">
      <c r="A443" s="492"/>
      <c r="B443" s="493"/>
      <c r="K443" s="265"/>
      <c r="L443" s="265"/>
      <c r="R443" s="265"/>
      <c r="S443" s="265"/>
      <c r="U443" s="265"/>
      <c r="V443" s="265"/>
    </row>
    <row r="444" spans="1:22" ht="14.25" customHeight="1">
      <c r="A444" s="492"/>
      <c r="B444" s="493"/>
      <c r="K444" s="265"/>
      <c r="L444" s="265"/>
      <c r="R444" s="265"/>
      <c r="S444" s="265"/>
      <c r="U444" s="265"/>
      <c r="V444" s="265"/>
    </row>
    <row r="445" spans="1:22" ht="14.25" customHeight="1">
      <c r="A445" s="492"/>
      <c r="B445" s="493"/>
      <c r="K445" s="265"/>
      <c r="L445" s="265"/>
      <c r="R445" s="265"/>
      <c r="S445" s="265"/>
      <c r="U445" s="265"/>
      <c r="V445" s="265"/>
    </row>
    <row r="446" spans="1:22" ht="14.25" customHeight="1">
      <c r="A446" s="492"/>
      <c r="B446" s="493"/>
      <c r="K446" s="265"/>
      <c r="L446" s="265"/>
      <c r="R446" s="265"/>
      <c r="S446" s="265"/>
      <c r="U446" s="265"/>
      <c r="V446" s="265"/>
    </row>
    <row r="447" spans="1:22" ht="14.25" customHeight="1">
      <c r="A447" s="492"/>
      <c r="B447" s="493"/>
      <c r="K447" s="265"/>
      <c r="L447" s="265"/>
      <c r="R447" s="265"/>
      <c r="S447" s="265"/>
      <c r="U447" s="265"/>
      <c r="V447" s="265"/>
    </row>
    <row r="448" spans="1:22" ht="14.25" customHeight="1">
      <c r="A448" s="492"/>
      <c r="B448" s="493"/>
      <c r="K448" s="265"/>
      <c r="L448" s="265"/>
      <c r="R448" s="265"/>
      <c r="S448" s="265"/>
      <c r="U448" s="265"/>
      <c r="V448" s="265"/>
    </row>
    <row r="449" spans="1:22" ht="14.25" customHeight="1">
      <c r="A449" s="492"/>
      <c r="B449" s="493"/>
      <c r="K449" s="265"/>
      <c r="L449" s="265"/>
      <c r="R449" s="265"/>
      <c r="S449" s="265"/>
      <c r="U449" s="265"/>
      <c r="V449" s="265"/>
    </row>
    <row r="450" spans="1:22" ht="14.25" customHeight="1">
      <c r="A450" s="492"/>
      <c r="B450" s="493"/>
      <c r="K450" s="265"/>
      <c r="L450" s="265"/>
      <c r="R450" s="265"/>
      <c r="S450" s="265"/>
      <c r="U450" s="265"/>
      <c r="V450" s="265"/>
    </row>
    <row r="451" spans="1:22" ht="14.25" customHeight="1">
      <c r="A451" s="492"/>
      <c r="B451" s="493"/>
      <c r="K451" s="265"/>
      <c r="L451" s="265"/>
      <c r="R451" s="265"/>
      <c r="S451" s="265"/>
      <c r="U451" s="265"/>
      <c r="V451" s="265"/>
    </row>
    <row r="452" spans="1:22" ht="14.25" customHeight="1">
      <c r="A452" s="492"/>
      <c r="B452" s="493"/>
      <c r="K452" s="265"/>
      <c r="L452" s="265"/>
      <c r="R452" s="265"/>
      <c r="S452" s="265"/>
      <c r="U452" s="265"/>
      <c r="V452" s="265"/>
    </row>
    <row r="453" spans="1:22" ht="14.25" customHeight="1">
      <c r="A453" s="492"/>
      <c r="B453" s="493"/>
      <c r="K453" s="265"/>
      <c r="L453" s="265"/>
      <c r="R453" s="265"/>
      <c r="S453" s="265"/>
      <c r="U453" s="265"/>
      <c r="V453" s="265"/>
    </row>
    <row r="454" spans="1:22" ht="14.25" customHeight="1">
      <c r="A454" s="492"/>
      <c r="B454" s="493"/>
      <c r="K454" s="265"/>
      <c r="L454" s="265"/>
      <c r="R454" s="265"/>
      <c r="S454" s="265"/>
      <c r="U454" s="265"/>
      <c r="V454" s="265"/>
    </row>
    <row r="455" spans="1:22" ht="14.25" customHeight="1">
      <c r="A455" s="492"/>
      <c r="B455" s="493"/>
      <c r="K455" s="265"/>
      <c r="L455" s="265"/>
      <c r="R455" s="265"/>
      <c r="S455" s="265"/>
      <c r="U455" s="265"/>
      <c r="V455" s="265"/>
    </row>
    <row r="456" spans="1:22" ht="14.25" customHeight="1">
      <c r="A456" s="492"/>
      <c r="B456" s="493"/>
      <c r="K456" s="265"/>
      <c r="L456" s="265"/>
      <c r="R456" s="265"/>
      <c r="S456" s="265"/>
      <c r="U456" s="265"/>
      <c r="V456" s="265"/>
    </row>
    <row r="457" spans="1:22" ht="14.25" customHeight="1">
      <c r="A457" s="492"/>
      <c r="B457" s="493"/>
      <c r="K457" s="265"/>
      <c r="L457" s="265"/>
      <c r="R457" s="265"/>
      <c r="S457" s="265"/>
      <c r="U457" s="265"/>
      <c r="V457" s="265"/>
    </row>
    <row r="458" spans="1:22" ht="14.25" customHeight="1">
      <c r="A458" s="492"/>
      <c r="B458" s="493"/>
      <c r="K458" s="265"/>
      <c r="L458" s="265"/>
      <c r="R458" s="265"/>
      <c r="S458" s="265"/>
      <c r="U458" s="265"/>
      <c r="V458" s="265"/>
    </row>
    <row r="459" spans="1:22" ht="14.25" customHeight="1">
      <c r="A459" s="492"/>
      <c r="B459" s="493"/>
      <c r="K459" s="265"/>
      <c r="L459" s="265"/>
      <c r="R459" s="265"/>
      <c r="S459" s="265"/>
      <c r="U459" s="265"/>
      <c r="V459" s="265"/>
    </row>
    <row r="460" spans="1:22" ht="14.25" customHeight="1">
      <c r="A460" s="492"/>
      <c r="B460" s="493"/>
      <c r="K460" s="265"/>
      <c r="L460" s="265"/>
      <c r="R460" s="265"/>
      <c r="S460" s="265"/>
      <c r="U460" s="265"/>
      <c r="V460" s="265"/>
    </row>
    <row r="461" spans="1:22" ht="14.25" customHeight="1">
      <c r="A461" s="492"/>
      <c r="B461" s="493"/>
      <c r="K461" s="265"/>
      <c r="L461" s="265"/>
      <c r="R461" s="265"/>
      <c r="S461" s="265"/>
      <c r="U461" s="265"/>
      <c r="V461" s="265"/>
    </row>
    <row r="462" spans="1:22" ht="14.25" customHeight="1">
      <c r="A462" s="492"/>
      <c r="B462" s="493"/>
      <c r="K462" s="265"/>
      <c r="L462" s="265"/>
      <c r="R462" s="265"/>
      <c r="S462" s="265"/>
      <c r="U462" s="265"/>
      <c r="V462" s="265"/>
    </row>
    <row r="463" spans="1:22" ht="14.25" customHeight="1">
      <c r="A463" s="492"/>
      <c r="B463" s="493"/>
      <c r="K463" s="265"/>
      <c r="L463" s="265"/>
      <c r="R463" s="265"/>
      <c r="S463" s="265"/>
      <c r="U463" s="265"/>
      <c r="V463" s="265"/>
    </row>
    <row r="464" spans="1:22" ht="14.25" customHeight="1">
      <c r="A464" s="492"/>
      <c r="B464" s="493"/>
      <c r="K464" s="265"/>
      <c r="L464" s="265"/>
      <c r="R464" s="265"/>
      <c r="S464" s="265"/>
      <c r="U464" s="265"/>
      <c r="V464" s="265"/>
    </row>
    <row r="465" spans="1:22" ht="14.25" customHeight="1">
      <c r="A465" s="492"/>
      <c r="B465" s="493"/>
      <c r="K465" s="265"/>
      <c r="L465" s="265"/>
      <c r="R465" s="265"/>
      <c r="S465" s="265"/>
      <c r="U465" s="265"/>
      <c r="V465" s="265"/>
    </row>
    <row r="466" spans="1:22" ht="14.25" customHeight="1">
      <c r="A466" s="492"/>
      <c r="B466" s="493"/>
      <c r="K466" s="265"/>
      <c r="L466" s="265"/>
      <c r="R466" s="265"/>
      <c r="S466" s="265"/>
      <c r="U466" s="265"/>
      <c r="V466" s="265"/>
    </row>
    <row r="467" spans="1:22" ht="14.25" customHeight="1">
      <c r="A467" s="492"/>
      <c r="B467" s="493"/>
      <c r="K467" s="265"/>
      <c r="L467" s="265"/>
      <c r="R467" s="265"/>
      <c r="S467" s="265"/>
      <c r="U467" s="265"/>
      <c r="V467" s="265"/>
    </row>
    <row r="468" spans="1:22" ht="14.25" customHeight="1">
      <c r="A468" s="492"/>
      <c r="B468" s="493"/>
      <c r="K468" s="265"/>
      <c r="L468" s="265"/>
      <c r="R468" s="265"/>
      <c r="S468" s="265"/>
      <c r="U468" s="265"/>
      <c r="V468" s="265"/>
    </row>
    <row r="469" spans="1:22" ht="14.25" customHeight="1">
      <c r="A469" s="492"/>
      <c r="B469" s="493"/>
      <c r="K469" s="265"/>
      <c r="L469" s="265"/>
      <c r="R469" s="265"/>
      <c r="S469" s="265"/>
      <c r="U469" s="265"/>
      <c r="V469" s="265"/>
    </row>
    <row r="470" spans="1:22" ht="14.25" customHeight="1">
      <c r="A470" s="492"/>
      <c r="B470" s="493"/>
      <c r="K470" s="265"/>
      <c r="L470" s="265"/>
      <c r="R470" s="265"/>
      <c r="S470" s="265"/>
      <c r="U470" s="265"/>
      <c r="V470" s="265"/>
    </row>
    <row r="471" spans="1:22" ht="14.25" customHeight="1">
      <c r="A471" s="492"/>
      <c r="B471" s="493"/>
      <c r="K471" s="265"/>
      <c r="L471" s="265"/>
      <c r="R471" s="265"/>
      <c r="S471" s="265"/>
      <c r="U471" s="265"/>
      <c r="V471" s="265"/>
    </row>
    <row r="472" spans="1:22" ht="14.25" customHeight="1">
      <c r="A472" s="492"/>
      <c r="B472" s="493"/>
      <c r="K472" s="265"/>
      <c r="L472" s="265"/>
      <c r="R472" s="265"/>
      <c r="S472" s="265"/>
      <c r="U472" s="265"/>
      <c r="V472" s="265"/>
    </row>
    <row r="473" spans="1:22" ht="14.25" customHeight="1">
      <c r="A473" s="492"/>
      <c r="B473" s="493"/>
      <c r="K473" s="265"/>
      <c r="L473" s="265"/>
      <c r="R473" s="265"/>
      <c r="S473" s="265"/>
      <c r="U473" s="265"/>
      <c r="V473" s="265"/>
    </row>
    <row r="474" spans="1:22" ht="14.25" customHeight="1">
      <c r="A474" s="492"/>
      <c r="B474" s="493"/>
      <c r="K474" s="265"/>
      <c r="L474" s="265"/>
      <c r="R474" s="265"/>
      <c r="S474" s="265"/>
      <c r="U474" s="265"/>
      <c r="V474" s="265"/>
    </row>
    <row r="475" spans="1:22" ht="14.25" customHeight="1">
      <c r="A475" s="492"/>
      <c r="B475" s="493"/>
      <c r="K475" s="265"/>
      <c r="L475" s="265"/>
      <c r="R475" s="265"/>
      <c r="S475" s="265"/>
      <c r="U475" s="265"/>
      <c r="V475" s="265"/>
    </row>
    <row r="476" spans="1:22" ht="14.25" customHeight="1">
      <c r="A476" s="492"/>
      <c r="B476" s="493"/>
      <c r="K476" s="265"/>
      <c r="L476" s="265"/>
      <c r="R476" s="265"/>
      <c r="S476" s="265"/>
      <c r="U476" s="265"/>
      <c r="V476" s="265"/>
    </row>
    <row r="477" spans="1:22" ht="14.25" customHeight="1">
      <c r="A477" s="492"/>
      <c r="B477" s="493"/>
      <c r="K477" s="265"/>
      <c r="L477" s="265"/>
      <c r="R477" s="265"/>
      <c r="S477" s="265"/>
      <c r="U477" s="265"/>
      <c r="V477" s="265"/>
    </row>
    <row r="478" spans="1:22" ht="14.25" customHeight="1">
      <c r="A478" s="492"/>
      <c r="B478" s="493"/>
      <c r="K478" s="265"/>
      <c r="L478" s="265"/>
      <c r="R478" s="265"/>
      <c r="S478" s="265"/>
      <c r="U478" s="265"/>
      <c r="V478" s="265"/>
    </row>
    <row r="479" spans="1:22" ht="14.25" customHeight="1">
      <c r="A479" s="492"/>
      <c r="B479" s="493"/>
      <c r="K479" s="265"/>
      <c r="L479" s="265"/>
      <c r="R479" s="265"/>
      <c r="S479" s="265"/>
      <c r="U479" s="265"/>
      <c r="V479" s="265"/>
    </row>
    <row r="480" spans="1:22" ht="14.25" customHeight="1">
      <c r="A480" s="492"/>
      <c r="B480" s="493"/>
      <c r="K480" s="265"/>
      <c r="L480" s="265"/>
      <c r="R480" s="265"/>
      <c r="S480" s="265"/>
      <c r="U480" s="265"/>
      <c r="V480" s="265"/>
    </row>
    <row r="481" spans="1:22" ht="14.25" customHeight="1">
      <c r="A481" s="492"/>
      <c r="B481" s="493"/>
      <c r="K481" s="265"/>
      <c r="L481" s="265"/>
      <c r="R481" s="265"/>
      <c r="S481" s="265"/>
      <c r="U481" s="265"/>
      <c r="V481" s="265"/>
    </row>
    <row r="482" spans="1:22" ht="14.25" customHeight="1">
      <c r="A482" s="492"/>
      <c r="B482" s="493"/>
      <c r="K482" s="265"/>
      <c r="L482" s="265"/>
      <c r="R482" s="265"/>
      <c r="S482" s="265"/>
      <c r="U482" s="265"/>
      <c r="V482" s="265"/>
    </row>
    <row r="483" spans="1:22" ht="14.25" customHeight="1">
      <c r="A483" s="492"/>
      <c r="B483" s="493"/>
      <c r="K483" s="265"/>
      <c r="L483" s="265"/>
      <c r="R483" s="265"/>
      <c r="S483" s="265"/>
      <c r="U483" s="265"/>
      <c r="V483" s="265"/>
    </row>
    <row r="484" spans="1:22" ht="14.25" customHeight="1">
      <c r="A484" s="492"/>
      <c r="B484" s="493"/>
      <c r="K484" s="265"/>
      <c r="L484" s="265"/>
      <c r="R484" s="265"/>
      <c r="S484" s="265"/>
      <c r="U484" s="265"/>
      <c r="V484" s="265"/>
    </row>
    <row r="485" spans="1:22" ht="14.25" customHeight="1">
      <c r="A485" s="492"/>
      <c r="B485" s="493"/>
      <c r="K485" s="265"/>
      <c r="L485" s="265"/>
      <c r="R485" s="265"/>
      <c r="S485" s="265"/>
      <c r="U485" s="265"/>
      <c r="V485" s="265"/>
    </row>
    <row r="486" spans="1:22" ht="14.25" customHeight="1">
      <c r="A486" s="492"/>
      <c r="B486" s="493"/>
      <c r="K486" s="265"/>
      <c r="L486" s="265"/>
      <c r="R486" s="265"/>
      <c r="S486" s="265"/>
      <c r="U486" s="265"/>
      <c r="V486" s="265"/>
    </row>
    <row r="487" spans="1:22" ht="14.25" customHeight="1">
      <c r="A487" s="492"/>
      <c r="B487" s="493"/>
      <c r="K487" s="265"/>
      <c r="L487" s="265"/>
      <c r="R487" s="265"/>
      <c r="S487" s="265"/>
      <c r="U487" s="265"/>
      <c r="V487" s="265"/>
    </row>
    <row r="488" spans="1:22" ht="14.25" customHeight="1">
      <c r="A488" s="492"/>
      <c r="B488" s="493"/>
      <c r="K488" s="265"/>
      <c r="L488" s="265"/>
      <c r="R488" s="265"/>
      <c r="S488" s="265"/>
      <c r="U488" s="265"/>
      <c r="V488" s="265"/>
    </row>
    <row r="489" spans="1:22" ht="14.25" customHeight="1">
      <c r="A489" s="492"/>
      <c r="B489" s="493"/>
      <c r="K489" s="265"/>
      <c r="L489" s="265"/>
      <c r="R489" s="265"/>
      <c r="S489" s="265"/>
      <c r="U489" s="265"/>
      <c r="V489" s="265"/>
    </row>
    <row r="490" spans="1:22" ht="14.25" customHeight="1">
      <c r="A490" s="492"/>
      <c r="B490" s="493"/>
      <c r="K490" s="265"/>
      <c r="L490" s="265"/>
      <c r="R490" s="265"/>
      <c r="S490" s="265"/>
      <c r="U490" s="265"/>
      <c r="V490" s="265"/>
    </row>
    <row r="491" spans="1:22" ht="14.25" customHeight="1">
      <c r="A491" s="492"/>
      <c r="B491" s="493"/>
      <c r="K491" s="265"/>
      <c r="L491" s="265"/>
      <c r="R491" s="265"/>
      <c r="S491" s="265"/>
      <c r="U491" s="265"/>
      <c r="V491" s="265"/>
    </row>
    <row r="492" spans="1:22" ht="14.25" customHeight="1">
      <c r="A492" s="492"/>
      <c r="B492" s="493"/>
      <c r="K492" s="265"/>
      <c r="L492" s="265"/>
      <c r="R492" s="265"/>
      <c r="S492" s="265"/>
      <c r="U492" s="265"/>
      <c r="V492" s="265"/>
    </row>
    <row r="493" spans="1:22" ht="14.25" customHeight="1">
      <c r="A493" s="492"/>
      <c r="B493" s="493"/>
      <c r="K493" s="265"/>
      <c r="L493" s="265"/>
      <c r="R493" s="265"/>
      <c r="S493" s="265"/>
      <c r="U493" s="265"/>
      <c r="V493" s="265"/>
    </row>
    <row r="494" spans="1:22" ht="14.25" customHeight="1">
      <c r="A494" s="492"/>
      <c r="B494" s="493"/>
      <c r="K494" s="265"/>
      <c r="L494" s="265"/>
      <c r="R494" s="265"/>
      <c r="S494" s="265"/>
      <c r="U494" s="265"/>
      <c r="V494" s="265"/>
    </row>
    <row r="495" spans="1:22" ht="14.25" customHeight="1">
      <c r="A495" s="492"/>
      <c r="B495" s="493"/>
      <c r="K495" s="265"/>
      <c r="L495" s="265"/>
      <c r="R495" s="265"/>
      <c r="S495" s="265"/>
      <c r="U495" s="265"/>
      <c r="V495" s="265"/>
    </row>
    <row r="496" spans="1:22" ht="14.25" customHeight="1">
      <c r="A496" s="492"/>
      <c r="B496" s="493"/>
      <c r="K496" s="265"/>
      <c r="L496" s="265"/>
      <c r="R496" s="265"/>
      <c r="S496" s="265"/>
      <c r="U496" s="265"/>
      <c r="V496" s="265"/>
    </row>
    <row r="497" spans="1:22" ht="14.25" customHeight="1">
      <c r="A497" s="492"/>
      <c r="B497" s="493"/>
      <c r="K497" s="265"/>
      <c r="L497" s="265"/>
      <c r="R497" s="265"/>
      <c r="S497" s="265"/>
      <c r="U497" s="265"/>
      <c r="V497" s="265"/>
    </row>
    <row r="498" spans="1:22" ht="14.25" customHeight="1">
      <c r="A498" s="492"/>
      <c r="B498" s="493"/>
      <c r="K498" s="265"/>
      <c r="L498" s="265"/>
      <c r="R498" s="265"/>
      <c r="S498" s="265"/>
      <c r="U498" s="265"/>
      <c r="V498" s="265"/>
    </row>
    <row r="499" spans="1:22" ht="14.25" customHeight="1">
      <c r="A499" s="492"/>
      <c r="B499" s="493"/>
      <c r="K499" s="265"/>
      <c r="L499" s="265"/>
      <c r="R499" s="265"/>
      <c r="S499" s="265"/>
      <c r="U499" s="265"/>
      <c r="V499" s="265"/>
    </row>
    <row r="500" spans="1:22" ht="14.25" customHeight="1">
      <c r="A500" s="492"/>
      <c r="B500" s="493"/>
      <c r="K500" s="265"/>
      <c r="L500" s="265"/>
      <c r="R500" s="265"/>
      <c r="S500" s="265"/>
      <c r="U500" s="265"/>
      <c r="V500" s="265"/>
    </row>
    <row r="501" spans="1:22" ht="14.25" customHeight="1">
      <c r="A501" s="492"/>
      <c r="B501" s="493"/>
      <c r="K501" s="265"/>
      <c r="L501" s="265"/>
      <c r="R501" s="265"/>
      <c r="S501" s="265"/>
      <c r="U501" s="265"/>
      <c r="V501" s="265"/>
    </row>
    <row r="502" spans="1:22" ht="14.25" customHeight="1">
      <c r="A502" s="492"/>
      <c r="B502" s="493"/>
      <c r="K502" s="265"/>
      <c r="L502" s="265"/>
      <c r="R502" s="265"/>
      <c r="S502" s="265"/>
      <c r="U502" s="265"/>
      <c r="V502" s="265"/>
    </row>
    <row r="503" spans="1:22" ht="14.25" customHeight="1">
      <c r="A503" s="492"/>
      <c r="B503" s="493"/>
      <c r="K503" s="265"/>
      <c r="L503" s="265"/>
      <c r="R503" s="265"/>
      <c r="S503" s="265"/>
      <c r="U503" s="265"/>
      <c r="V503" s="265"/>
    </row>
    <row r="504" spans="1:22" ht="14.25" customHeight="1">
      <c r="A504" s="492"/>
      <c r="B504" s="493"/>
      <c r="K504" s="265"/>
      <c r="L504" s="265"/>
      <c r="R504" s="265"/>
      <c r="S504" s="265"/>
      <c r="U504" s="265"/>
      <c r="V504" s="265"/>
    </row>
    <row r="505" spans="1:22" ht="14.25" customHeight="1">
      <c r="A505" s="492"/>
      <c r="B505" s="493"/>
      <c r="K505" s="265"/>
      <c r="L505" s="265"/>
      <c r="R505" s="265"/>
      <c r="S505" s="265"/>
      <c r="U505" s="265"/>
      <c r="V505" s="265"/>
    </row>
    <row r="506" spans="1:22" ht="14.25" customHeight="1">
      <c r="A506" s="492"/>
      <c r="B506" s="493"/>
      <c r="K506" s="265"/>
      <c r="L506" s="265"/>
      <c r="R506" s="265"/>
      <c r="S506" s="265"/>
      <c r="U506" s="265"/>
      <c r="V506" s="265"/>
    </row>
    <row r="507" spans="1:22" ht="14.25" customHeight="1">
      <c r="A507" s="492"/>
      <c r="B507" s="493"/>
      <c r="K507" s="265"/>
      <c r="L507" s="265"/>
      <c r="R507" s="265"/>
      <c r="S507" s="265"/>
      <c r="U507" s="265"/>
      <c r="V507" s="265"/>
    </row>
    <row r="508" spans="1:22" ht="14.25" customHeight="1">
      <c r="A508" s="492"/>
      <c r="B508" s="493"/>
      <c r="K508" s="265"/>
      <c r="L508" s="265"/>
      <c r="R508" s="265"/>
      <c r="S508" s="265"/>
      <c r="U508" s="265"/>
      <c r="V508" s="265"/>
    </row>
    <row r="509" spans="1:22" ht="14.25" customHeight="1">
      <c r="A509" s="492"/>
      <c r="B509" s="493"/>
      <c r="K509" s="265"/>
      <c r="L509" s="265"/>
      <c r="R509" s="265"/>
      <c r="S509" s="265"/>
      <c r="U509" s="265"/>
      <c r="V509" s="265"/>
    </row>
    <row r="510" spans="1:22" ht="14.25" customHeight="1">
      <c r="A510" s="492"/>
      <c r="B510" s="493"/>
      <c r="K510" s="265"/>
      <c r="L510" s="265"/>
      <c r="R510" s="265"/>
      <c r="S510" s="265"/>
      <c r="U510" s="265"/>
      <c r="V510" s="265"/>
    </row>
    <row r="511" spans="1:22" ht="14.25" customHeight="1">
      <c r="A511" s="492"/>
      <c r="B511" s="493"/>
      <c r="K511" s="265"/>
      <c r="L511" s="265"/>
      <c r="R511" s="265"/>
      <c r="S511" s="265"/>
      <c r="U511" s="265"/>
      <c r="V511" s="265"/>
    </row>
    <row r="512" spans="1:22" ht="14.25" customHeight="1">
      <c r="A512" s="492"/>
      <c r="B512" s="493"/>
      <c r="K512" s="265"/>
      <c r="L512" s="265"/>
      <c r="R512" s="265"/>
      <c r="S512" s="265"/>
      <c r="U512" s="265"/>
      <c r="V512" s="265"/>
    </row>
    <row r="513" spans="1:22" ht="14.25" customHeight="1">
      <c r="A513" s="492"/>
      <c r="B513" s="493"/>
      <c r="K513" s="265"/>
      <c r="L513" s="265"/>
      <c r="R513" s="265"/>
      <c r="S513" s="265"/>
      <c r="U513" s="265"/>
      <c r="V513" s="265"/>
    </row>
    <row r="514" spans="1:22" ht="14.25" customHeight="1">
      <c r="A514" s="492"/>
      <c r="B514" s="493"/>
      <c r="K514" s="265"/>
      <c r="L514" s="265"/>
      <c r="R514" s="265"/>
      <c r="S514" s="265"/>
      <c r="U514" s="265"/>
      <c r="V514" s="265"/>
    </row>
    <row r="515" spans="1:22" ht="14.25" customHeight="1">
      <c r="A515" s="492"/>
      <c r="B515" s="493"/>
      <c r="K515" s="265"/>
      <c r="L515" s="265"/>
      <c r="R515" s="265"/>
      <c r="S515" s="265"/>
      <c r="U515" s="265"/>
      <c r="V515" s="265"/>
    </row>
    <row r="516" spans="1:22" ht="14.25" customHeight="1">
      <c r="A516" s="492"/>
      <c r="B516" s="493"/>
      <c r="K516" s="265"/>
      <c r="L516" s="265"/>
      <c r="R516" s="265"/>
      <c r="S516" s="265"/>
      <c r="U516" s="265"/>
      <c r="V516" s="265"/>
    </row>
    <row r="517" spans="1:22" ht="14.25" customHeight="1">
      <c r="A517" s="492"/>
      <c r="B517" s="493"/>
      <c r="K517" s="265"/>
      <c r="L517" s="265"/>
      <c r="R517" s="265"/>
      <c r="S517" s="265"/>
      <c r="U517" s="265"/>
      <c r="V517" s="265"/>
    </row>
    <row r="518" spans="1:22" ht="14.25" customHeight="1">
      <c r="A518" s="492"/>
      <c r="B518" s="493"/>
      <c r="K518" s="265"/>
      <c r="L518" s="265"/>
      <c r="R518" s="265"/>
      <c r="S518" s="265"/>
      <c r="U518" s="265"/>
      <c r="V518" s="265"/>
    </row>
    <row r="519" spans="1:22" ht="14.25" customHeight="1">
      <c r="A519" s="492"/>
      <c r="B519" s="493"/>
      <c r="K519" s="265"/>
      <c r="L519" s="265"/>
      <c r="R519" s="265"/>
      <c r="S519" s="265"/>
      <c r="U519" s="265"/>
      <c r="V519" s="265"/>
    </row>
    <row r="520" spans="1:22" ht="14.25" customHeight="1">
      <c r="A520" s="492"/>
      <c r="B520" s="493"/>
      <c r="K520" s="265"/>
      <c r="L520" s="265"/>
      <c r="R520" s="265"/>
      <c r="S520" s="265"/>
      <c r="U520" s="265"/>
      <c r="V520" s="265"/>
    </row>
    <row r="521" spans="1:22" ht="14.25" customHeight="1">
      <c r="A521" s="492"/>
      <c r="B521" s="493"/>
      <c r="K521" s="265"/>
      <c r="L521" s="265"/>
      <c r="R521" s="265"/>
      <c r="S521" s="265"/>
      <c r="U521" s="265"/>
      <c r="V521" s="265"/>
    </row>
    <row r="522" spans="1:22" ht="14.25" customHeight="1">
      <c r="A522" s="492"/>
      <c r="B522" s="493"/>
      <c r="K522" s="265"/>
      <c r="L522" s="265"/>
      <c r="R522" s="265"/>
      <c r="S522" s="265"/>
      <c r="U522" s="265"/>
      <c r="V522" s="265"/>
    </row>
    <row r="523" spans="1:22" ht="14.25" customHeight="1">
      <c r="A523" s="492"/>
      <c r="B523" s="493"/>
      <c r="K523" s="265"/>
      <c r="L523" s="265"/>
      <c r="R523" s="265"/>
      <c r="S523" s="265"/>
      <c r="U523" s="265"/>
      <c r="V523" s="265"/>
    </row>
    <row r="524" spans="1:22" ht="14.25" customHeight="1">
      <c r="A524" s="492"/>
      <c r="B524" s="493"/>
      <c r="K524" s="265"/>
      <c r="L524" s="265"/>
      <c r="R524" s="265"/>
      <c r="S524" s="265"/>
      <c r="U524" s="265"/>
      <c r="V524" s="265"/>
    </row>
    <row r="525" spans="1:22" ht="14.25" customHeight="1">
      <c r="A525" s="492"/>
      <c r="B525" s="493"/>
      <c r="K525" s="265"/>
      <c r="L525" s="265"/>
      <c r="R525" s="265"/>
      <c r="S525" s="265"/>
      <c r="U525" s="265"/>
      <c r="V525" s="265"/>
    </row>
    <row r="526" spans="1:22" ht="14.25" customHeight="1">
      <c r="A526" s="492"/>
      <c r="B526" s="493"/>
      <c r="K526" s="265"/>
      <c r="L526" s="265"/>
      <c r="R526" s="265"/>
      <c r="S526" s="265"/>
      <c r="U526" s="265"/>
      <c r="V526" s="265"/>
    </row>
    <row r="527" spans="1:22" ht="14.25" customHeight="1">
      <c r="A527" s="492"/>
      <c r="B527" s="493"/>
      <c r="K527" s="265"/>
      <c r="L527" s="265"/>
      <c r="R527" s="265"/>
      <c r="S527" s="265"/>
      <c r="U527" s="265"/>
      <c r="V527" s="265"/>
    </row>
    <row r="528" spans="1:22" ht="14.25" customHeight="1">
      <c r="A528" s="492"/>
      <c r="B528" s="493"/>
      <c r="K528" s="265"/>
      <c r="L528" s="265"/>
      <c r="R528" s="265"/>
      <c r="S528" s="265"/>
      <c r="U528" s="265"/>
      <c r="V528" s="265"/>
    </row>
    <row r="529" spans="1:22" ht="14.25" customHeight="1">
      <c r="A529" s="492"/>
      <c r="B529" s="493"/>
      <c r="K529" s="265"/>
      <c r="L529" s="265"/>
      <c r="R529" s="265"/>
      <c r="S529" s="265"/>
      <c r="U529" s="265"/>
      <c r="V529" s="265"/>
    </row>
    <row r="530" spans="1:22" ht="14.25" customHeight="1">
      <c r="A530" s="492"/>
      <c r="B530" s="493"/>
      <c r="K530" s="265"/>
      <c r="L530" s="265"/>
      <c r="R530" s="265"/>
      <c r="S530" s="265"/>
      <c r="U530" s="265"/>
      <c r="V530" s="265"/>
    </row>
    <row r="531" spans="1:22" ht="14.25" customHeight="1">
      <c r="A531" s="492"/>
      <c r="B531" s="493"/>
      <c r="K531" s="265"/>
      <c r="L531" s="265"/>
      <c r="R531" s="265"/>
      <c r="S531" s="265"/>
      <c r="U531" s="265"/>
      <c r="V531" s="265"/>
    </row>
    <row r="532" spans="1:22" ht="14.25" customHeight="1">
      <c r="A532" s="492"/>
      <c r="B532" s="493"/>
      <c r="K532" s="265"/>
      <c r="L532" s="265"/>
      <c r="R532" s="265"/>
      <c r="S532" s="265"/>
      <c r="U532" s="265"/>
      <c r="V532" s="265"/>
    </row>
    <row r="533" spans="1:22" ht="14.25" customHeight="1">
      <c r="A533" s="492"/>
      <c r="B533" s="493"/>
      <c r="K533" s="265"/>
      <c r="L533" s="265"/>
      <c r="R533" s="265"/>
      <c r="S533" s="265"/>
      <c r="U533" s="265"/>
      <c r="V533" s="265"/>
    </row>
    <row r="534" spans="1:22" ht="14.25" customHeight="1">
      <c r="A534" s="492"/>
      <c r="B534" s="493"/>
      <c r="K534" s="265"/>
      <c r="L534" s="265"/>
      <c r="R534" s="265"/>
      <c r="S534" s="265"/>
      <c r="U534" s="265"/>
      <c r="V534" s="265"/>
    </row>
    <row r="535" spans="1:22" ht="14.25" customHeight="1">
      <c r="A535" s="492"/>
      <c r="B535" s="493"/>
      <c r="K535" s="265"/>
      <c r="L535" s="265"/>
      <c r="R535" s="265"/>
      <c r="S535" s="265"/>
      <c r="U535" s="265"/>
      <c r="V535" s="265"/>
    </row>
    <row r="536" spans="1:22" ht="14.25" customHeight="1">
      <c r="A536" s="492"/>
      <c r="B536" s="493"/>
      <c r="K536" s="265"/>
      <c r="L536" s="265"/>
      <c r="R536" s="265"/>
      <c r="S536" s="265"/>
      <c r="U536" s="265"/>
      <c r="V536" s="265"/>
    </row>
    <row r="537" spans="1:22" ht="14.25" customHeight="1">
      <c r="A537" s="492"/>
      <c r="B537" s="493"/>
      <c r="K537" s="265"/>
      <c r="L537" s="265"/>
      <c r="R537" s="265"/>
      <c r="S537" s="265"/>
      <c r="U537" s="265"/>
      <c r="V537" s="265"/>
    </row>
    <row r="538" spans="1:22" ht="14.25" customHeight="1">
      <c r="A538" s="492"/>
      <c r="B538" s="493"/>
      <c r="K538" s="265"/>
      <c r="L538" s="265"/>
      <c r="R538" s="265"/>
      <c r="S538" s="265"/>
      <c r="U538" s="265"/>
      <c r="V538" s="265"/>
    </row>
    <row r="539" spans="1:22" ht="14.25" customHeight="1">
      <c r="A539" s="492"/>
      <c r="B539" s="493"/>
      <c r="K539" s="265"/>
      <c r="L539" s="265"/>
      <c r="R539" s="265"/>
      <c r="S539" s="265"/>
      <c r="U539" s="265"/>
      <c r="V539" s="265"/>
    </row>
    <row r="540" spans="1:22" ht="14.25" customHeight="1">
      <c r="A540" s="492"/>
      <c r="B540" s="493"/>
      <c r="K540" s="265"/>
      <c r="L540" s="265"/>
      <c r="R540" s="265"/>
      <c r="S540" s="265"/>
      <c r="U540" s="265"/>
      <c r="V540" s="265"/>
    </row>
    <row r="541" spans="1:22" ht="14.25" customHeight="1">
      <c r="A541" s="492"/>
      <c r="B541" s="493"/>
      <c r="K541" s="265"/>
      <c r="L541" s="265"/>
      <c r="R541" s="265"/>
      <c r="S541" s="265"/>
      <c r="U541" s="265"/>
      <c r="V541" s="265"/>
    </row>
    <row r="542" spans="1:22" ht="14.25" customHeight="1">
      <c r="A542" s="492"/>
      <c r="B542" s="493"/>
      <c r="K542" s="265"/>
      <c r="L542" s="265"/>
      <c r="R542" s="265"/>
      <c r="S542" s="265"/>
      <c r="U542" s="265"/>
      <c r="V542" s="265"/>
    </row>
    <row r="543" spans="1:22" ht="14.25" customHeight="1">
      <c r="A543" s="492"/>
      <c r="B543" s="493"/>
      <c r="K543" s="265"/>
      <c r="L543" s="265"/>
      <c r="R543" s="265"/>
      <c r="S543" s="265"/>
      <c r="U543" s="265"/>
      <c r="V543" s="265"/>
    </row>
    <row r="544" spans="1:22" ht="14.25" customHeight="1">
      <c r="A544" s="492"/>
      <c r="B544" s="493"/>
      <c r="K544" s="265"/>
      <c r="L544" s="265"/>
      <c r="R544" s="265"/>
      <c r="S544" s="265"/>
      <c r="U544" s="265"/>
      <c r="V544" s="265"/>
    </row>
    <row r="545" spans="1:22" ht="14.25" customHeight="1">
      <c r="A545" s="492"/>
      <c r="B545" s="493"/>
      <c r="K545" s="265"/>
      <c r="L545" s="265"/>
      <c r="R545" s="265"/>
      <c r="S545" s="265"/>
      <c r="U545" s="265"/>
      <c r="V545" s="265"/>
    </row>
    <row r="546" spans="1:22" ht="14.25" customHeight="1">
      <c r="A546" s="492"/>
      <c r="B546" s="493"/>
      <c r="K546" s="265"/>
      <c r="L546" s="265"/>
      <c r="R546" s="265"/>
      <c r="S546" s="265"/>
      <c r="U546" s="265"/>
      <c r="V546" s="265"/>
    </row>
    <row r="547" spans="1:22" ht="14.25" customHeight="1">
      <c r="A547" s="492"/>
      <c r="B547" s="493"/>
      <c r="K547" s="265"/>
      <c r="L547" s="265"/>
      <c r="R547" s="265"/>
      <c r="S547" s="265"/>
      <c r="U547" s="265"/>
      <c r="V547" s="265"/>
    </row>
    <row r="548" spans="1:22" ht="14.25" customHeight="1">
      <c r="A548" s="492"/>
      <c r="B548" s="493"/>
      <c r="K548" s="265"/>
      <c r="L548" s="265"/>
      <c r="R548" s="265"/>
      <c r="S548" s="265"/>
      <c r="U548" s="265"/>
      <c r="V548" s="265"/>
    </row>
    <row r="549" spans="1:22" ht="14.25" customHeight="1">
      <c r="A549" s="492"/>
      <c r="B549" s="493"/>
      <c r="K549" s="265"/>
      <c r="L549" s="265"/>
      <c r="R549" s="265"/>
      <c r="S549" s="265"/>
      <c r="U549" s="265"/>
      <c r="V549" s="265"/>
    </row>
    <row r="550" spans="1:22" ht="14.25" customHeight="1">
      <c r="A550" s="492"/>
      <c r="B550" s="493"/>
      <c r="K550" s="265"/>
      <c r="L550" s="265"/>
      <c r="R550" s="265"/>
      <c r="S550" s="265"/>
      <c r="U550" s="265"/>
      <c r="V550" s="265"/>
    </row>
    <row r="551" spans="1:22" ht="14.25" customHeight="1">
      <c r="A551" s="492"/>
      <c r="B551" s="493"/>
      <c r="K551" s="265"/>
      <c r="L551" s="265"/>
      <c r="R551" s="265"/>
      <c r="S551" s="265"/>
      <c r="U551" s="265"/>
      <c r="V551" s="265"/>
    </row>
    <row r="552" spans="1:22" ht="14.25" customHeight="1">
      <c r="A552" s="492"/>
      <c r="B552" s="493"/>
      <c r="K552" s="265"/>
      <c r="L552" s="265"/>
      <c r="R552" s="265"/>
      <c r="S552" s="265"/>
      <c r="U552" s="265"/>
      <c r="V552" s="265"/>
    </row>
    <row r="553" spans="1:22" ht="14.25" customHeight="1">
      <c r="A553" s="492"/>
      <c r="B553" s="493"/>
      <c r="K553" s="265"/>
      <c r="L553" s="265"/>
      <c r="R553" s="265"/>
      <c r="S553" s="265"/>
      <c r="U553" s="265"/>
      <c r="V553" s="265"/>
    </row>
    <row r="554" spans="1:22" ht="14.25" customHeight="1">
      <c r="A554" s="492"/>
      <c r="B554" s="493"/>
      <c r="K554" s="265"/>
      <c r="L554" s="265"/>
      <c r="R554" s="265"/>
      <c r="S554" s="265"/>
      <c r="U554" s="265"/>
      <c r="V554" s="265"/>
    </row>
    <row r="555" spans="1:22" ht="14.25" customHeight="1">
      <c r="A555" s="492"/>
      <c r="B555" s="493"/>
      <c r="K555" s="265"/>
      <c r="L555" s="265"/>
      <c r="R555" s="265"/>
      <c r="S555" s="265"/>
      <c r="U555" s="265"/>
      <c r="V555" s="265"/>
    </row>
    <row r="556" spans="1:22" ht="14.25" customHeight="1">
      <c r="A556" s="492"/>
      <c r="B556" s="493"/>
      <c r="K556" s="265"/>
      <c r="L556" s="265"/>
      <c r="R556" s="265"/>
      <c r="S556" s="265"/>
      <c r="U556" s="265"/>
      <c r="V556" s="265"/>
    </row>
    <row r="557" spans="1:22" ht="14.25" customHeight="1">
      <c r="A557" s="492"/>
      <c r="B557" s="493"/>
      <c r="K557" s="265"/>
      <c r="L557" s="265"/>
      <c r="R557" s="265"/>
      <c r="S557" s="265"/>
      <c r="U557" s="265"/>
      <c r="V557" s="265"/>
    </row>
    <row r="558" spans="1:22" ht="14.25" customHeight="1">
      <c r="A558" s="492"/>
      <c r="B558" s="493"/>
      <c r="K558" s="265"/>
      <c r="L558" s="265"/>
      <c r="R558" s="265"/>
      <c r="S558" s="265"/>
      <c r="U558" s="265"/>
      <c r="V558" s="265"/>
    </row>
    <row r="559" spans="1:22" ht="14.25" customHeight="1">
      <c r="A559" s="492"/>
      <c r="B559" s="493"/>
      <c r="K559" s="265"/>
      <c r="L559" s="265"/>
      <c r="R559" s="265"/>
      <c r="S559" s="265"/>
      <c r="U559" s="265"/>
      <c r="V559" s="265"/>
    </row>
    <row r="560" spans="1:22" ht="14.25" customHeight="1">
      <c r="A560" s="492"/>
      <c r="B560" s="493"/>
      <c r="K560" s="265"/>
      <c r="L560" s="265"/>
      <c r="R560" s="265"/>
      <c r="S560" s="265"/>
      <c r="U560" s="265"/>
      <c r="V560" s="265"/>
    </row>
    <row r="561" spans="1:22" ht="14.25" customHeight="1">
      <c r="A561" s="492"/>
      <c r="B561" s="493"/>
      <c r="K561" s="265"/>
      <c r="L561" s="265"/>
      <c r="R561" s="265"/>
      <c r="S561" s="265"/>
      <c r="U561" s="265"/>
      <c r="V561" s="265"/>
    </row>
    <row r="562" spans="1:22" ht="14.25" customHeight="1">
      <c r="A562" s="492"/>
      <c r="B562" s="493"/>
      <c r="K562" s="265"/>
      <c r="L562" s="265"/>
      <c r="R562" s="265"/>
      <c r="S562" s="265"/>
      <c r="U562" s="265"/>
      <c r="V562" s="265"/>
    </row>
    <row r="563" spans="1:22" ht="14.25" customHeight="1">
      <c r="A563" s="492"/>
      <c r="B563" s="493"/>
      <c r="K563" s="265"/>
      <c r="L563" s="265"/>
      <c r="R563" s="265"/>
      <c r="S563" s="265"/>
      <c r="U563" s="265"/>
      <c r="V563" s="265"/>
    </row>
    <row r="564" spans="1:22" ht="14.25" customHeight="1">
      <c r="A564" s="492"/>
      <c r="B564" s="493"/>
      <c r="K564" s="265"/>
      <c r="L564" s="265"/>
      <c r="R564" s="265"/>
      <c r="S564" s="265"/>
      <c r="U564" s="265"/>
      <c r="V564" s="265"/>
    </row>
    <row r="565" spans="1:22" ht="14.25" customHeight="1">
      <c r="A565" s="492"/>
      <c r="B565" s="493"/>
      <c r="K565" s="265"/>
      <c r="L565" s="265"/>
      <c r="R565" s="265"/>
      <c r="S565" s="265"/>
      <c r="U565" s="265"/>
      <c r="V565" s="265"/>
    </row>
    <row r="566" spans="1:22" ht="14.25" customHeight="1">
      <c r="A566" s="492"/>
      <c r="B566" s="493"/>
      <c r="K566" s="265"/>
      <c r="L566" s="265"/>
      <c r="R566" s="265"/>
      <c r="S566" s="265"/>
      <c r="U566" s="265"/>
      <c r="V566" s="265"/>
    </row>
    <row r="567" spans="1:22" ht="14.25" customHeight="1">
      <c r="A567" s="492"/>
      <c r="B567" s="493"/>
      <c r="K567" s="265"/>
      <c r="L567" s="265"/>
      <c r="R567" s="265"/>
      <c r="S567" s="265"/>
      <c r="U567" s="265"/>
      <c r="V567" s="265"/>
    </row>
    <row r="568" spans="1:22" ht="14.25" customHeight="1">
      <c r="A568" s="492"/>
      <c r="B568" s="493"/>
      <c r="K568" s="265"/>
      <c r="L568" s="265"/>
      <c r="R568" s="265"/>
      <c r="S568" s="265"/>
      <c r="U568" s="265"/>
      <c r="V568" s="265"/>
    </row>
    <row r="569" spans="1:22" ht="14.25" customHeight="1">
      <c r="A569" s="492"/>
      <c r="B569" s="493"/>
      <c r="K569" s="265"/>
      <c r="L569" s="265"/>
      <c r="R569" s="265"/>
      <c r="S569" s="265"/>
      <c r="U569" s="265"/>
      <c r="V569" s="265"/>
    </row>
    <row r="570" spans="1:22" ht="14.25" customHeight="1">
      <c r="A570" s="492"/>
      <c r="B570" s="493"/>
      <c r="K570" s="265"/>
      <c r="L570" s="265"/>
      <c r="R570" s="265"/>
      <c r="S570" s="265"/>
      <c r="U570" s="265"/>
      <c r="V570" s="265"/>
    </row>
    <row r="571" spans="1:22" ht="14.25" customHeight="1">
      <c r="A571" s="492"/>
      <c r="B571" s="493"/>
      <c r="K571" s="265"/>
      <c r="L571" s="265"/>
      <c r="R571" s="265"/>
      <c r="S571" s="265"/>
      <c r="U571" s="265"/>
      <c r="V571" s="265"/>
    </row>
    <row r="572" spans="1:22" ht="14.25" customHeight="1">
      <c r="A572" s="492"/>
      <c r="B572" s="493"/>
      <c r="K572" s="265"/>
      <c r="L572" s="265"/>
      <c r="R572" s="265"/>
      <c r="S572" s="265"/>
      <c r="U572" s="265"/>
      <c r="V572" s="265"/>
    </row>
    <row r="573" spans="1:22" ht="14.25" customHeight="1">
      <c r="A573" s="492"/>
      <c r="B573" s="493"/>
      <c r="K573" s="265"/>
      <c r="L573" s="265"/>
      <c r="R573" s="265"/>
      <c r="S573" s="265"/>
      <c r="U573" s="265"/>
      <c r="V573" s="265"/>
    </row>
    <row r="574" spans="1:22" ht="14.25" customHeight="1">
      <c r="A574" s="492"/>
      <c r="B574" s="493"/>
      <c r="K574" s="265"/>
      <c r="L574" s="265"/>
      <c r="R574" s="265"/>
      <c r="S574" s="265"/>
      <c r="U574" s="265"/>
      <c r="V574" s="265"/>
    </row>
    <row r="575" spans="1:22" ht="14.25" customHeight="1">
      <c r="A575" s="492"/>
      <c r="B575" s="493"/>
      <c r="K575" s="265"/>
      <c r="L575" s="265"/>
      <c r="R575" s="265"/>
      <c r="S575" s="265"/>
      <c r="U575" s="265"/>
      <c r="V575" s="265"/>
    </row>
    <row r="576" spans="1:22" ht="14.25" customHeight="1">
      <c r="A576" s="492"/>
      <c r="B576" s="493"/>
      <c r="K576" s="265"/>
      <c r="L576" s="265"/>
      <c r="R576" s="265"/>
      <c r="S576" s="265"/>
      <c r="U576" s="265"/>
      <c r="V576" s="265"/>
    </row>
    <row r="577" spans="1:22" ht="14.25" customHeight="1">
      <c r="A577" s="492"/>
      <c r="B577" s="493"/>
      <c r="K577" s="265"/>
      <c r="L577" s="265"/>
      <c r="R577" s="265"/>
      <c r="S577" s="265"/>
      <c r="U577" s="265"/>
      <c r="V577" s="265"/>
    </row>
    <row r="578" spans="1:22" ht="14.25" customHeight="1">
      <c r="A578" s="492"/>
      <c r="B578" s="493"/>
      <c r="K578" s="265"/>
      <c r="L578" s="265"/>
      <c r="R578" s="265"/>
      <c r="S578" s="265"/>
      <c r="U578" s="265"/>
      <c r="V578" s="265"/>
    </row>
    <row r="579" spans="1:22" ht="14.25" customHeight="1">
      <c r="A579" s="492"/>
      <c r="B579" s="493"/>
      <c r="K579" s="265"/>
      <c r="L579" s="265"/>
      <c r="R579" s="265"/>
      <c r="S579" s="265"/>
      <c r="U579" s="265"/>
      <c r="V579" s="265"/>
    </row>
    <row r="580" spans="1:22" ht="14.25" customHeight="1">
      <c r="A580" s="492"/>
      <c r="B580" s="493"/>
      <c r="K580" s="265"/>
      <c r="L580" s="265"/>
      <c r="R580" s="265"/>
      <c r="S580" s="265"/>
      <c r="U580" s="265"/>
      <c r="V580" s="265"/>
    </row>
    <row r="581" spans="1:22" ht="14.25" customHeight="1">
      <c r="A581" s="492"/>
      <c r="B581" s="493"/>
      <c r="K581" s="265"/>
      <c r="L581" s="265"/>
      <c r="R581" s="265"/>
      <c r="S581" s="265"/>
      <c r="U581" s="265"/>
      <c r="V581" s="265"/>
    </row>
    <row r="582" spans="1:22" ht="14.25" customHeight="1">
      <c r="A582" s="492"/>
      <c r="B582" s="493"/>
      <c r="K582" s="265"/>
      <c r="L582" s="265"/>
      <c r="R582" s="265"/>
      <c r="S582" s="265"/>
      <c r="U582" s="265"/>
      <c r="V582" s="265"/>
    </row>
    <row r="583" spans="1:22" ht="14.25" customHeight="1">
      <c r="A583" s="492"/>
      <c r="B583" s="493"/>
      <c r="K583" s="265"/>
      <c r="L583" s="265"/>
      <c r="R583" s="265"/>
      <c r="S583" s="265"/>
      <c r="U583" s="265"/>
      <c r="V583" s="265"/>
    </row>
    <row r="584" spans="1:22" ht="14.25" customHeight="1">
      <c r="A584" s="492"/>
      <c r="B584" s="493"/>
      <c r="K584" s="265"/>
      <c r="L584" s="265"/>
      <c r="R584" s="265"/>
      <c r="S584" s="265"/>
      <c r="U584" s="265"/>
      <c r="V584" s="265"/>
    </row>
    <row r="585" spans="1:22" ht="14.25" customHeight="1">
      <c r="A585" s="492"/>
      <c r="B585" s="493"/>
      <c r="K585" s="265"/>
      <c r="L585" s="265"/>
      <c r="R585" s="265"/>
      <c r="S585" s="265"/>
      <c r="U585" s="265"/>
      <c r="V585" s="265"/>
    </row>
    <row r="586" spans="1:22" ht="14.25" customHeight="1">
      <c r="A586" s="492"/>
      <c r="B586" s="493"/>
      <c r="K586" s="265"/>
      <c r="L586" s="265"/>
      <c r="R586" s="265"/>
      <c r="S586" s="265"/>
      <c r="U586" s="265"/>
      <c r="V586" s="265"/>
    </row>
    <row r="587" spans="1:22" ht="14.25" customHeight="1">
      <c r="A587" s="492"/>
      <c r="B587" s="493"/>
      <c r="K587" s="265"/>
      <c r="L587" s="265"/>
      <c r="R587" s="265"/>
      <c r="S587" s="265"/>
      <c r="U587" s="265"/>
      <c r="V587" s="265"/>
    </row>
    <row r="588" spans="1:22" ht="14.25" customHeight="1">
      <c r="A588" s="492"/>
      <c r="B588" s="493"/>
      <c r="K588" s="265"/>
      <c r="L588" s="265"/>
      <c r="R588" s="265"/>
      <c r="S588" s="265"/>
      <c r="U588" s="265"/>
      <c r="V588" s="265"/>
    </row>
    <row r="589" spans="1:22" ht="14.25" customHeight="1">
      <c r="A589" s="492"/>
      <c r="B589" s="493"/>
      <c r="K589" s="265"/>
      <c r="L589" s="265"/>
      <c r="R589" s="265"/>
      <c r="S589" s="265"/>
      <c r="U589" s="265"/>
      <c r="V589" s="265"/>
    </row>
    <row r="590" spans="1:22" ht="14.25" customHeight="1">
      <c r="A590" s="492"/>
      <c r="B590" s="493"/>
      <c r="K590" s="265"/>
      <c r="L590" s="265"/>
      <c r="R590" s="265"/>
      <c r="S590" s="265"/>
      <c r="U590" s="265"/>
      <c r="V590" s="265"/>
    </row>
    <row r="591" spans="1:22" ht="14.25" customHeight="1">
      <c r="A591" s="492"/>
      <c r="B591" s="493"/>
      <c r="K591" s="265"/>
      <c r="L591" s="265"/>
      <c r="R591" s="265"/>
      <c r="S591" s="265"/>
      <c r="U591" s="265"/>
      <c r="V591" s="265"/>
    </row>
    <row r="592" spans="1:22" ht="14.25" customHeight="1">
      <c r="A592" s="492"/>
      <c r="B592" s="493"/>
      <c r="K592" s="265"/>
      <c r="L592" s="265"/>
      <c r="R592" s="265"/>
      <c r="S592" s="265"/>
      <c r="U592" s="265"/>
      <c r="V592" s="265"/>
    </row>
    <row r="593" spans="1:22" ht="14.25" customHeight="1">
      <c r="A593" s="492"/>
      <c r="B593" s="493"/>
      <c r="K593" s="265"/>
      <c r="L593" s="265"/>
      <c r="R593" s="265"/>
      <c r="S593" s="265"/>
      <c r="U593" s="265"/>
      <c r="V593" s="265"/>
    </row>
    <row r="594" spans="1:22" ht="14.25" customHeight="1">
      <c r="A594" s="492"/>
      <c r="B594" s="493"/>
      <c r="K594" s="265"/>
      <c r="L594" s="265"/>
      <c r="R594" s="265"/>
      <c r="S594" s="265"/>
      <c r="U594" s="265"/>
      <c r="V594" s="265"/>
    </row>
    <row r="595" spans="1:22" ht="14.25" customHeight="1">
      <c r="A595" s="492"/>
      <c r="B595" s="493"/>
      <c r="K595" s="265"/>
      <c r="L595" s="265"/>
      <c r="R595" s="265"/>
      <c r="S595" s="265"/>
      <c r="U595" s="265"/>
      <c r="V595" s="265"/>
    </row>
    <row r="596" spans="1:22" ht="14.25" customHeight="1">
      <c r="A596" s="492"/>
      <c r="B596" s="493"/>
      <c r="K596" s="265"/>
      <c r="L596" s="265"/>
      <c r="R596" s="265"/>
      <c r="S596" s="265"/>
      <c r="U596" s="265"/>
      <c r="V596" s="265"/>
    </row>
    <row r="597" spans="1:22" ht="14.25" customHeight="1">
      <c r="A597" s="492"/>
      <c r="B597" s="493"/>
      <c r="K597" s="265"/>
      <c r="L597" s="265"/>
      <c r="R597" s="265"/>
      <c r="S597" s="265"/>
      <c r="U597" s="265"/>
      <c r="V597" s="265"/>
    </row>
    <row r="598" spans="1:22" ht="14.25" customHeight="1">
      <c r="A598" s="492"/>
      <c r="B598" s="493"/>
      <c r="K598" s="265"/>
      <c r="L598" s="265"/>
      <c r="R598" s="265"/>
      <c r="S598" s="265"/>
      <c r="U598" s="265"/>
      <c r="V598" s="265"/>
    </row>
    <row r="599" spans="1:22" ht="14.25" customHeight="1">
      <c r="A599" s="492"/>
      <c r="B599" s="493"/>
      <c r="K599" s="265"/>
      <c r="L599" s="265"/>
      <c r="R599" s="265"/>
      <c r="S599" s="265"/>
      <c r="U599" s="265"/>
      <c r="V599" s="265"/>
    </row>
    <row r="600" spans="1:22" ht="14.25" customHeight="1">
      <c r="A600" s="492"/>
      <c r="B600" s="493"/>
      <c r="K600" s="265"/>
      <c r="L600" s="265"/>
      <c r="R600" s="265"/>
      <c r="S600" s="265"/>
      <c r="U600" s="265"/>
      <c r="V600" s="265"/>
    </row>
    <row r="601" spans="1:22" ht="14.25" customHeight="1">
      <c r="A601" s="492"/>
      <c r="B601" s="493"/>
      <c r="K601" s="265"/>
      <c r="L601" s="265"/>
      <c r="R601" s="265"/>
      <c r="S601" s="265"/>
      <c r="U601" s="265"/>
      <c r="V601" s="265"/>
    </row>
    <row r="602" spans="1:22" ht="14.25" customHeight="1">
      <c r="A602" s="492"/>
      <c r="B602" s="493"/>
      <c r="K602" s="265"/>
      <c r="L602" s="265"/>
      <c r="R602" s="265"/>
      <c r="S602" s="265"/>
      <c r="U602" s="265"/>
      <c r="V602" s="265"/>
    </row>
    <row r="603" spans="1:22" ht="14.25" customHeight="1">
      <c r="A603" s="492"/>
      <c r="B603" s="493"/>
      <c r="K603" s="265"/>
      <c r="L603" s="265"/>
      <c r="R603" s="265"/>
      <c r="S603" s="265"/>
      <c r="U603" s="265"/>
      <c r="V603" s="265"/>
    </row>
    <row r="604" spans="1:22" ht="14.25" customHeight="1">
      <c r="A604" s="492"/>
      <c r="B604" s="493"/>
      <c r="K604" s="265"/>
      <c r="L604" s="265"/>
      <c r="R604" s="265"/>
      <c r="S604" s="265"/>
      <c r="U604" s="265"/>
      <c r="V604" s="265"/>
    </row>
    <row r="605" spans="1:22" ht="14.25" customHeight="1">
      <c r="A605" s="492"/>
      <c r="B605" s="493"/>
      <c r="K605" s="265"/>
      <c r="L605" s="265"/>
      <c r="R605" s="265"/>
      <c r="S605" s="265"/>
      <c r="U605" s="265"/>
      <c r="V605" s="265"/>
    </row>
    <row r="606" spans="1:22" ht="14.25" customHeight="1">
      <c r="A606" s="492"/>
      <c r="B606" s="493"/>
      <c r="K606" s="265"/>
      <c r="L606" s="265"/>
      <c r="R606" s="265"/>
      <c r="S606" s="265"/>
      <c r="U606" s="265"/>
      <c r="V606" s="265"/>
    </row>
    <row r="607" spans="1:22" ht="14.25" customHeight="1">
      <c r="A607" s="492"/>
      <c r="B607" s="493"/>
      <c r="K607" s="265"/>
      <c r="L607" s="265"/>
      <c r="R607" s="265"/>
      <c r="S607" s="265"/>
      <c r="U607" s="265"/>
      <c r="V607" s="265"/>
    </row>
    <row r="608" spans="1:22" ht="14.25" customHeight="1">
      <c r="A608" s="492"/>
      <c r="B608" s="493"/>
      <c r="K608" s="265"/>
      <c r="L608" s="265"/>
      <c r="R608" s="265"/>
      <c r="S608" s="265"/>
      <c r="U608" s="265"/>
      <c r="V608" s="265"/>
    </row>
    <row r="609" spans="1:22" ht="14.25" customHeight="1">
      <c r="A609" s="492"/>
      <c r="B609" s="493"/>
      <c r="K609" s="265"/>
      <c r="L609" s="265"/>
      <c r="R609" s="265"/>
      <c r="S609" s="265"/>
      <c r="U609" s="265"/>
      <c r="V609" s="265"/>
    </row>
    <row r="610" spans="1:22" ht="14.25" customHeight="1">
      <c r="A610" s="492"/>
      <c r="B610" s="493"/>
      <c r="K610" s="265"/>
      <c r="L610" s="265"/>
      <c r="R610" s="265"/>
      <c r="S610" s="265"/>
      <c r="U610" s="265"/>
      <c r="V610" s="265"/>
    </row>
    <row r="611" spans="1:22" ht="14.25" customHeight="1">
      <c r="A611" s="492"/>
      <c r="B611" s="493"/>
      <c r="K611" s="265"/>
      <c r="L611" s="265"/>
      <c r="R611" s="265"/>
      <c r="S611" s="265"/>
      <c r="U611" s="265"/>
      <c r="V611" s="265"/>
    </row>
    <row r="612" spans="1:22" ht="14.25" customHeight="1">
      <c r="A612" s="492"/>
      <c r="B612" s="493"/>
      <c r="K612" s="265"/>
      <c r="L612" s="265"/>
      <c r="R612" s="265"/>
      <c r="S612" s="265"/>
      <c r="U612" s="265"/>
      <c r="V612" s="265"/>
    </row>
    <row r="613" spans="1:22" ht="14.25" customHeight="1">
      <c r="A613" s="492"/>
      <c r="B613" s="493"/>
      <c r="K613" s="265"/>
      <c r="L613" s="265"/>
      <c r="R613" s="265"/>
      <c r="S613" s="265"/>
      <c r="U613" s="265"/>
      <c r="V613" s="265"/>
    </row>
    <row r="614" spans="1:22" ht="14.25" customHeight="1">
      <c r="A614" s="492"/>
      <c r="B614" s="493"/>
      <c r="K614" s="265"/>
      <c r="L614" s="265"/>
      <c r="R614" s="265"/>
      <c r="S614" s="265"/>
      <c r="U614" s="265"/>
      <c r="V614" s="265"/>
    </row>
    <row r="615" spans="1:22" ht="14.25" customHeight="1">
      <c r="A615" s="492"/>
      <c r="B615" s="493"/>
      <c r="K615" s="265"/>
      <c r="L615" s="265"/>
      <c r="R615" s="265"/>
      <c r="S615" s="265"/>
      <c r="U615" s="265"/>
      <c r="V615" s="265"/>
    </row>
    <row r="616" spans="1:22" ht="14.25" customHeight="1">
      <c r="A616" s="492"/>
      <c r="B616" s="493"/>
      <c r="K616" s="265"/>
      <c r="L616" s="265"/>
      <c r="R616" s="265"/>
      <c r="S616" s="265"/>
      <c r="U616" s="265"/>
      <c r="V616" s="265"/>
    </row>
    <row r="617" spans="1:22" ht="14.25" customHeight="1">
      <c r="A617" s="492"/>
      <c r="B617" s="493"/>
      <c r="K617" s="265"/>
      <c r="L617" s="265"/>
      <c r="R617" s="265"/>
      <c r="S617" s="265"/>
      <c r="U617" s="265"/>
      <c r="V617" s="265"/>
    </row>
    <row r="618" spans="1:22" ht="14.25" customHeight="1">
      <c r="A618" s="492"/>
      <c r="B618" s="493"/>
      <c r="K618" s="265"/>
      <c r="L618" s="265"/>
      <c r="R618" s="265"/>
      <c r="S618" s="265"/>
      <c r="U618" s="265"/>
      <c r="V618" s="265"/>
    </row>
    <row r="619" spans="1:22" ht="14.25" customHeight="1">
      <c r="A619" s="492"/>
      <c r="B619" s="493"/>
      <c r="K619" s="265"/>
      <c r="L619" s="265"/>
      <c r="R619" s="265"/>
      <c r="S619" s="265"/>
      <c r="U619" s="265"/>
      <c r="V619" s="265"/>
    </row>
    <row r="620" spans="1:22" ht="14.25" customHeight="1">
      <c r="A620" s="492"/>
      <c r="B620" s="493"/>
      <c r="K620" s="265"/>
      <c r="L620" s="265"/>
      <c r="R620" s="265"/>
      <c r="S620" s="265"/>
      <c r="U620" s="265"/>
      <c r="V620" s="265"/>
    </row>
    <row r="621" spans="1:22" ht="14.25" customHeight="1">
      <c r="A621" s="492"/>
      <c r="B621" s="493"/>
      <c r="K621" s="265"/>
      <c r="L621" s="265"/>
      <c r="R621" s="265"/>
      <c r="S621" s="265"/>
      <c r="U621" s="265"/>
      <c r="V621" s="265"/>
    </row>
    <row r="622" spans="1:22" ht="14.25" customHeight="1">
      <c r="A622" s="492"/>
      <c r="B622" s="493"/>
      <c r="K622" s="265"/>
      <c r="L622" s="265"/>
      <c r="R622" s="265"/>
      <c r="S622" s="265"/>
      <c r="U622" s="265"/>
      <c r="V622" s="265"/>
    </row>
    <row r="623" spans="1:22" ht="14.25" customHeight="1">
      <c r="A623" s="492"/>
      <c r="B623" s="493"/>
      <c r="K623" s="265"/>
      <c r="L623" s="265"/>
      <c r="R623" s="265"/>
      <c r="S623" s="265"/>
      <c r="U623" s="265"/>
      <c r="V623" s="265"/>
    </row>
    <row r="624" spans="1:22" ht="14.25" customHeight="1">
      <c r="A624" s="492"/>
      <c r="B624" s="493"/>
      <c r="K624" s="265"/>
      <c r="L624" s="265"/>
      <c r="R624" s="265"/>
      <c r="S624" s="265"/>
      <c r="U624" s="265"/>
      <c r="V624" s="265"/>
    </row>
    <row r="625" spans="1:22" ht="14.25" customHeight="1">
      <c r="A625" s="492"/>
      <c r="B625" s="493"/>
      <c r="K625" s="265"/>
      <c r="L625" s="265"/>
      <c r="R625" s="265"/>
      <c r="S625" s="265"/>
      <c r="U625" s="265"/>
      <c r="V625" s="265"/>
    </row>
    <row r="626" spans="1:22" ht="14.25" customHeight="1">
      <c r="A626" s="492"/>
      <c r="B626" s="493"/>
      <c r="K626" s="265"/>
      <c r="L626" s="265"/>
      <c r="R626" s="265"/>
      <c r="S626" s="265"/>
      <c r="U626" s="265"/>
      <c r="V626" s="265"/>
    </row>
    <row r="627" spans="1:22" ht="14.25" customHeight="1">
      <c r="A627" s="492"/>
      <c r="B627" s="493"/>
      <c r="K627" s="265"/>
      <c r="L627" s="265"/>
      <c r="R627" s="265"/>
      <c r="S627" s="265"/>
      <c r="U627" s="265"/>
      <c r="V627" s="265"/>
    </row>
    <row r="628" spans="1:22" ht="14.25" customHeight="1">
      <c r="A628" s="492"/>
      <c r="B628" s="493"/>
      <c r="K628" s="265"/>
      <c r="L628" s="265"/>
      <c r="R628" s="265"/>
      <c r="S628" s="265"/>
      <c r="U628" s="265"/>
      <c r="V628" s="265"/>
    </row>
    <row r="629" spans="1:22" ht="14.25" customHeight="1">
      <c r="A629" s="492"/>
      <c r="B629" s="493"/>
      <c r="K629" s="265"/>
      <c r="L629" s="265"/>
      <c r="R629" s="265"/>
      <c r="S629" s="265"/>
      <c r="U629" s="265"/>
      <c r="V629" s="265"/>
    </row>
    <row r="630" spans="1:22" ht="14.25" customHeight="1">
      <c r="A630" s="492"/>
      <c r="B630" s="493"/>
      <c r="K630" s="265"/>
      <c r="L630" s="265"/>
      <c r="R630" s="265"/>
      <c r="S630" s="265"/>
      <c r="U630" s="265"/>
      <c r="V630" s="265"/>
    </row>
    <row r="631" spans="1:22" ht="14.25" customHeight="1">
      <c r="A631" s="492"/>
      <c r="B631" s="493"/>
      <c r="K631" s="265"/>
      <c r="L631" s="265"/>
      <c r="R631" s="265"/>
      <c r="S631" s="265"/>
      <c r="U631" s="265"/>
      <c r="V631" s="265"/>
    </row>
    <row r="632" spans="1:22" ht="14.25" customHeight="1">
      <c r="A632" s="492"/>
      <c r="B632" s="493"/>
      <c r="K632" s="265"/>
      <c r="L632" s="265"/>
      <c r="R632" s="265"/>
      <c r="S632" s="265"/>
      <c r="U632" s="265"/>
      <c r="V632" s="265"/>
    </row>
    <row r="633" spans="1:22" ht="14.25" customHeight="1">
      <c r="A633" s="492"/>
      <c r="B633" s="493"/>
      <c r="K633" s="265"/>
      <c r="L633" s="265"/>
      <c r="R633" s="265"/>
      <c r="S633" s="265"/>
      <c r="U633" s="265"/>
      <c r="V633" s="265"/>
    </row>
    <row r="634" spans="1:22" ht="14.25" customHeight="1">
      <c r="A634" s="492"/>
      <c r="B634" s="493"/>
      <c r="K634" s="265"/>
      <c r="L634" s="265"/>
      <c r="R634" s="265"/>
      <c r="S634" s="265"/>
      <c r="U634" s="265"/>
      <c r="V634" s="265"/>
    </row>
    <row r="635" spans="1:22" ht="14.25" customHeight="1">
      <c r="A635" s="492"/>
      <c r="B635" s="493"/>
      <c r="K635" s="265"/>
      <c r="L635" s="265"/>
      <c r="R635" s="265"/>
      <c r="S635" s="265"/>
      <c r="U635" s="265"/>
      <c r="V635" s="265"/>
    </row>
    <row r="636" spans="1:22" ht="14.25" customHeight="1">
      <c r="A636" s="492"/>
      <c r="B636" s="493"/>
      <c r="K636" s="265"/>
      <c r="L636" s="265"/>
      <c r="R636" s="265"/>
      <c r="S636" s="265"/>
      <c r="U636" s="265"/>
      <c r="V636" s="265"/>
    </row>
    <row r="637" spans="1:22" ht="14.25" customHeight="1">
      <c r="A637" s="492"/>
      <c r="B637" s="493"/>
      <c r="K637" s="265"/>
      <c r="L637" s="265"/>
      <c r="R637" s="265"/>
      <c r="S637" s="265"/>
      <c r="U637" s="265"/>
      <c r="V637" s="265"/>
    </row>
    <row r="638" spans="1:22" ht="14.25" customHeight="1">
      <c r="A638" s="492"/>
      <c r="B638" s="493"/>
      <c r="K638" s="265"/>
      <c r="L638" s="265"/>
      <c r="R638" s="265"/>
      <c r="S638" s="265"/>
      <c r="U638" s="265"/>
      <c r="V638" s="265"/>
    </row>
    <row r="639" spans="1:22" ht="14.25" customHeight="1">
      <c r="A639" s="492"/>
      <c r="B639" s="493"/>
      <c r="K639" s="265"/>
      <c r="L639" s="265"/>
      <c r="R639" s="265"/>
      <c r="S639" s="265"/>
      <c r="U639" s="265"/>
      <c r="V639" s="265"/>
    </row>
    <row r="640" spans="1:22" ht="14.25" customHeight="1">
      <c r="A640" s="492"/>
      <c r="B640" s="493"/>
      <c r="K640" s="265"/>
      <c r="L640" s="265"/>
      <c r="R640" s="265"/>
      <c r="S640" s="265"/>
      <c r="U640" s="265"/>
      <c r="V640" s="265"/>
    </row>
    <row r="641" spans="1:22" ht="14.25" customHeight="1">
      <c r="A641" s="492"/>
      <c r="B641" s="493"/>
      <c r="K641" s="265"/>
      <c r="L641" s="265"/>
      <c r="R641" s="265"/>
      <c r="S641" s="265"/>
      <c r="U641" s="265"/>
      <c r="V641" s="265"/>
    </row>
    <row r="642" spans="1:22" ht="14.25" customHeight="1">
      <c r="A642" s="492"/>
      <c r="B642" s="493"/>
      <c r="K642" s="265"/>
      <c r="L642" s="265"/>
      <c r="R642" s="265"/>
      <c r="S642" s="265"/>
      <c r="U642" s="265"/>
      <c r="V642" s="265"/>
    </row>
    <row r="643" spans="1:22" ht="14.25" customHeight="1">
      <c r="A643" s="492"/>
      <c r="B643" s="493"/>
      <c r="K643" s="265"/>
      <c r="L643" s="265"/>
      <c r="R643" s="265"/>
      <c r="S643" s="265"/>
      <c r="U643" s="265"/>
      <c r="V643" s="265"/>
    </row>
    <row r="644" spans="1:22" ht="14.25" customHeight="1">
      <c r="A644" s="492"/>
      <c r="B644" s="493"/>
      <c r="K644" s="265"/>
      <c r="L644" s="265"/>
      <c r="R644" s="265"/>
      <c r="S644" s="265"/>
      <c r="U644" s="265"/>
      <c r="V644" s="265"/>
    </row>
    <row r="645" spans="1:22" ht="14.25" customHeight="1">
      <c r="A645" s="492"/>
      <c r="B645" s="493"/>
      <c r="K645" s="265"/>
      <c r="L645" s="265"/>
      <c r="R645" s="265"/>
      <c r="S645" s="265"/>
      <c r="U645" s="265"/>
      <c r="V645" s="265"/>
    </row>
    <row r="646" spans="1:22" ht="14.25" customHeight="1">
      <c r="A646" s="492"/>
      <c r="B646" s="493"/>
      <c r="K646" s="265"/>
      <c r="L646" s="265"/>
      <c r="R646" s="265"/>
      <c r="S646" s="265"/>
      <c r="U646" s="265"/>
      <c r="V646" s="265"/>
    </row>
    <row r="647" spans="1:22" ht="14.25" customHeight="1">
      <c r="A647" s="492"/>
      <c r="B647" s="493"/>
      <c r="K647" s="265"/>
      <c r="L647" s="265"/>
      <c r="R647" s="265"/>
      <c r="S647" s="265"/>
      <c r="U647" s="265"/>
      <c r="V647" s="265"/>
    </row>
    <row r="648" spans="1:22" ht="14.25" customHeight="1">
      <c r="A648" s="492"/>
      <c r="B648" s="493"/>
      <c r="K648" s="265"/>
      <c r="L648" s="265"/>
      <c r="R648" s="265"/>
      <c r="S648" s="265"/>
      <c r="U648" s="265"/>
      <c r="V648" s="265"/>
    </row>
    <row r="649" spans="1:22" ht="14.25" customHeight="1">
      <c r="A649" s="492"/>
      <c r="B649" s="493"/>
      <c r="K649" s="265"/>
      <c r="L649" s="265"/>
      <c r="R649" s="265"/>
      <c r="S649" s="265"/>
      <c r="U649" s="265"/>
      <c r="V649" s="265"/>
    </row>
    <row r="650" spans="1:22" ht="14.25" customHeight="1">
      <c r="A650" s="492"/>
      <c r="B650" s="493"/>
      <c r="K650" s="265"/>
      <c r="L650" s="265"/>
      <c r="R650" s="265"/>
      <c r="S650" s="265"/>
      <c r="U650" s="265"/>
      <c r="V650" s="265"/>
    </row>
    <row r="651" spans="1:22" ht="14.25" customHeight="1">
      <c r="A651" s="492"/>
      <c r="B651" s="493"/>
      <c r="K651" s="265"/>
      <c r="L651" s="265"/>
      <c r="R651" s="265"/>
      <c r="S651" s="265"/>
      <c r="U651" s="265"/>
      <c r="V651" s="265"/>
    </row>
    <row r="652" spans="1:22" ht="14.25" customHeight="1">
      <c r="A652" s="492"/>
      <c r="B652" s="493"/>
      <c r="K652" s="265"/>
      <c r="L652" s="265"/>
      <c r="R652" s="265"/>
      <c r="S652" s="265"/>
      <c r="U652" s="265"/>
      <c r="V652" s="265"/>
    </row>
    <row r="653" spans="1:22" ht="14.25" customHeight="1">
      <c r="A653" s="492"/>
      <c r="B653" s="493"/>
      <c r="K653" s="265"/>
      <c r="L653" s="265"/>
      <c r="R653" s="265"/>
      <c r="S653" s="265"/>
      <c r="U653" s="265"/>
      <c r="V653" s="265"/>
    </row>
    <row r="654" spans="1:22" ht="14.25" customHeight="1">
      <c r="A654" s="492"/>
      <c r="B654" s="493"/>
      <c r="K654" s="265"/>
      <c r="L654" s="265"/>
      <c r="R654" s="265"/>
      <c r="S654" s="265"/>
      <c r="U654" s="265"/>
      <c r="V654" s="265"/>
    </row>
    <row r="655" spans="1:22" ht="14.25" customHeight="1">
      <c r="A655" s="492"/>
      <c r="B655" s="493"/>
      <c r="K655" s="265"/>
      <c r="L655" s="265"/>
      <c r="R655" s="265"/>
      <c r="S655" s="265"/>
      <c r="U655" s="265"/>
      <c r="V655" s="265"/>
    </row>
    <row r="656" spans="1:22" ht="14.25" customHeight="1">
      <c r="A656" s="492"/>
      <c r="B656" s="493"/>
      <c r="K656" s="265"/>
      <c r="L656" s="265"/>
      <c r="R656" s="265"/>
      <c r="S656" s="265"/>
      <c r="U656" s="265"/>
      <c r="V656" s="265"/>
    </row>
    <row r="657" spans="1:22" ht="14.25" customHeight="1">
      <c r="A657" s="492"/>
      <c r="B657" s="493"/>
      <c r="K657" s="265"/>
      <c r="L657" s="265"/>
      <c r="R657" s="265"/>
      <c r="S657" s="265"/>
      <c r="U657" s="265"/>
      <c r="V657" s="265"/>
    </row>
    <row r="658" spans="1:22" ht="14.25" customHeight="1">
      <c r="A658" s="492"/>
      <c r="B658" s="493"/>
      <c r="K658" s="265"/>
      <c r="L658" s="265"/>
      <c r="R658" s="265"/>
      <c r="S658" s="265"/>
      <c r="U658" s="265"/>
      <c r="V658" s="265"/>
    </row>
    <row r="659" spans="1:22" ht="14.25" customHeight="1">
      <c r="A659" s="492"/>
      <c r="B659" s="493"/>
      <c r="K659" s="265"/>
      <c r="L659" s="265"/>
      <c r="R659" s="265"/>
      <c r="S659" s="265"/>
      <c r="U659" s="265"/>
      <c r="V659" s="265"/>
    </row>
    <row r="660" spans="1:22" ht="14.25" customHeight="1">
      <c r="A660" s="492"/>
      <c r="B660" s="493"/>
      <c r="K660" s="265"/>
      <c r="L660" s="265"/>
      <c r="R660" s="265"/>
      <c r="S660" s="265"/>
      <c r="U660" s="265"/>
      <c r="V660" s="265"/>
    </row>
    <row r="661" spans="1:22" ht="14.25" customHeight="1">
      <c r="A661" s="492"/>
      <c r="B661" s="493"/>
      <c r="K661" s="265"/>
      <c r="L661" s="265"/>
      <c r="R661" s="265"/>
      <c r="S661" s="265"/>
      <c r="U661" s="265"/>
      <c r="V661" s="265"/>
    </row>
    <row r="662" spans="1:22" ht="14.25" customHeight="1">
      <c r="A662" s="492"/>
      <c r="B662" s="493"/>
      <c r="K662" s="265"/>
      <c r="L662" s="265"/>
      <c r="R662" s="265"/>
      <c r="S662" s="265"/>
      <c r="U662" s="265"/>
      <c r="V662" s="265"/>
    </row>
    <row r="663" spans="1:22" ht="14.25" customHeight="1">
      <c r="A663" s="492"/>
      <c r="B663" s="493"/>
      <c r="K663" s="265"/>
      <c r="L663" s="265"/>
      <c r="R663" s="265"/>
      <c r="S663" s="265"/>
      <c r="U663" s="265"/>
      <c r="V663" s="265"/>
    </row>
    <row r="664" spans="1:22" ht="14.25" customHeight="1">
      <c r="A664" s="492"/>
      <c r="B664" s="493"/>
      <c r="K664" s="265"/>
      <c r="L664" s="265"/>
      <c r="R664" s="265"/>
      <c r="S664" s="265"/>
      <c r="U664" s="265"/>
      <c r="V664" s="265"/>
    </row>
    <row r="665" spans="1:22" ht="14.25" customHeight="1">
      <c r="A665" s="492"/>
      <c r="B665" s="493"/>
      <c r="K665" s="265"/>
      <c r="L665" s="265"/>
      <c r="R665" s="265"/>
      <c r="S665" s="265"/>
      <c r="U665" s="265"/>
      <c r="V665" s="265"/>
    </row>
    <row r="666" spans="1:22" ht="14.25" customHeight="1">
      <c r="A666" s="492"/>
      <c r="B666" s="493"/>
      <c r="K666" s="265"/>
      <c r="L666" s="265"/>
      <c r="R666" s="265"/>
      <c r="S666" s="265"/>
      <c r="U666" s="265"/>
      <c r="V666" s="265"/>
    </row>
    <row r="667" spans="1:22" ht="14.25" customHeight="1">
      <c r="A667" s="492"/>
      <c r="B667" s="493"/>
      <c r="K667" s="265"/>
      <c r="L667" s="265"/>
      <c r="R667" s="265"/>
      <c r="S667" s="265"/>
      <c r="U667" s="265"/>
      <c r="V667" s="265"/>
    </row>
    <row r="668" spans="1:22" ht="14.25" customHeight="1">
      <c r="A668" s="492"/>
      <c r="B668" s="493"/>
      <c r="K668" s="265"/>
      <c r="L668" s="265"/>
      <c r="R668" s="265"/>
      <c r="S668" s="265"/>
      <c r="U668" s="265"/>
      <c r="V668" s="265"/>
    </row>
    <row r="669" spans="1:22" ht="14.25" customHeight="1">
      <c r="A669" s="492"/>
      <c r="B669" s="493"/>
      <c r="K669" s="265"/>
      <c r="L669" s="265"/>
      <c r="R669" s="265"/>
      <c r="S669" s="265"/>
      <c r="U669" s="265"/>
      <c r="V669" s="265"/>
    </row>
    <row r="670" spans="1:22" ht="14.25" customHeight="1">
      <c r="A670" s="492"/>
      <c r="B670" s="493"/>
      <c r="K670" s="265"/>
      <c r="L670" s="265"/>
      <c r="R670" s="265"/>
      <c r="S670" s="265"/>
      <c r="U670" s="265"/>
      <c r="V670" s="265"/>
    </row>
    <row r="671" spans="1:22" ht="14.25" customHeight="1">
      <c r="A671" s="492"/>
      <c r="B671" s="493"/>
      <c r="K671" s="265"/>
      <c r="L671" s="265"/>
      <c r="R671" s="265"/>
      <c r="S671" s="265"/>
      <c r="U671" s="265"/>
      <c r="V671" s="265"/>
    </row>
    <row r="672" spans="1:22" ht="14.25" customHeight="1">
      <c r="A672" s="492"/>
      <c r="B672" s="493"/>
      <c r="K672" s="265"/>
      <c r="L672" s="265"/>
      <c r="R672" s="265"/>
      <c r="S672" s="265"/>
      <c r="U672" s="265"/>
      <c r="V672" s="265"/>
    </row>
    <row r="673" spans="1:22" ht="14.25" customHeight="1">
      <c r="A673" s="492"/>
      <c r="B673" s="493"/>
      <c r="K673" s="265"/>
      <c r="L673" s="265"/>
      <c r="R673" s="265"/>
      <c r="S673" s="265"/>
      <c r="U673" s="265"/>
      <c r="V673" s="265"/>
    </row>
    <row r="674" spans="1:22" ht="14.25" customHeight="1">
      <c r="A674" s="492"/>
      <c r="B674" s="493"/>
      <c r="K674" s="265"/>
      <c r="L674" s="265"/>
      <c r="R674" s="265"/>
      <c r="S674" s="265"/>
      <c r="U674" s="265"/>
      <c r="V674" s="265"/>
    </row>
    <row r="675" spans="1:22" ht="14.25" customHeight="1">
      <c r="A675" s="492"/>
      <c r="B675" s="493"/>
      <c r="K675" s="265"/>
      <c r="L675" s="265"/>
      <c r="R675" s="265"/>
      <c r="S675" s="265"/>
      <c r="U675" s="265"/>
      <c r="V675" s="265"/>
    </row>
    <row r="676" spans="1:22" ht="14.25" customHeight="1">
      <c r="A676" s="492"/>
      <c r="B676" s="493"/>
      <c r="K676" s="265"/>
      <c r="L676" s="265"/>
      <c r="R676" s="265"/>
      <c r="S676" s="265"/>
      <c r="U676" s="265"/>
      <c r="V676" s="265"/>
    </row>
    <row r="677" spans="1:22" ht="14.25" customHeight="1">
      <c r="A677" s="492"/>
      <c r="B677" s="493"/>
      <c r="K677" s="265"/>
      <c r="L677" s="265"/>
      <c r="R677" s="265"/>
      <c r="S677" s="265"/>
      <c r="U677" s="265"/>
      <c r="V677" s="265"/>
    </row>
    <row r="678" spans="1:22" ht="14.25" customHeight="1">
      <c r="A678" s="492"/>
      <c r="B678" s="493"/>
      <c r="K678" s="265"/>
      <c r="L678" s="265"/>
      <c r="R678" s="265"/>
      <c r="S678" s="265"/>
      <c r="U678" s="265"/>
      <c r="V678" s="265"/>
    </row>
    <row r="679" spans="1:22" ht="14.25" customHeight="1">
      <c r="A679" s="492"/>
      <c r="B679" s="493"/>
      <c r="K679" s="265"/>
      <c r="L679" s="265"/>
      <c r="R679" s="265"/>
      <c r="S679" s="265"/>
      <c r="U679" s="265"/>
      <c r="V679" s="265"/>
    </row>
    <row r="680" spans="1:22" ht="14.25" customHeight="1">
      <c r="A680" s="492"/>
      <c r="B680" s="493"/>
      <c r="K680" s="265"/>
      <c r="L680" s="265"/>
      <c r="R680" s="265"/>
      <c r="S680" s="265"/>
      <c r="U680" s="265"/>
      <c r="V680" s="265"/>
    </row>
    <row r="681" spans="1:22" ht="14.25" customHeight="1">
      <c r="A681" s="492"/>
      <c r="B681" s="493"/>
      <c r="K681" s="265"/>
      <c r="L681" s="265"/>
      <c r="R681" s="265"/>
      <c r="S681" s="265"/>
      <c r="U681" s="265"/>
      <c r="V681" s="265"/>
    </row>
    <row r="682" spans="1:22" ht="14.25" customHeight="1">
      <c r="A682" s="492"/>
      <c r="B682" s="493"/>
      <c r="K682" s="265"/>
      <c r="L682" s="265"/>
      <c r="R682" s="265"/>
      <c r="S682" s="265"/>
      <c r="U682" s="265"/>
      <c r="V682" s="265"/>
    </row>
    <row r="683" spans="1:22" ht="14.25" customHeight="1">
      <c r="A683" s="492"/>
      <c r="B683" s="493"/>
      <c r="K683" s="265"/>
      <c r="L683" s="265"/>
      <c r="R683" s="265"/>
      <c r="S683" s="265"/>
      <c r="U683" s="265"/>
      <c r="V683" s="265"/>
    </row>
    <row r="684" spans="1:22" ht="14.25" customHeight="1">
      <c r="A684" s="492"/>
      <c r="B684" s="493"/>
      <c r="K684" s="265"/>
      <c r="L684" s="265"/>
      <c r="R684" s="265"/>
      <c r="S684" s="265"/>
      <c r="U684" s="265"/>
      <c r="V684" s="265"/>
    </row>
    <row r="685" spans="1:22" ht="14.25" customHeight="1">
      <c r="A685" s="492"/>
      <c r="B685" s="493"/>
      <c r="K685" s="265"/>
      <c r="L685" s="265"/>
      <c r="R685" s="265"/>
      <c r="S685" s="265"/>
      <c r="U685" s="265"/>
      <c r="V685" s="265"/>
    </row>
    <row r="686" spans="1:22" ht="14.25" customHeight="1">
      <c r="A686" s="492"/>
      <c r="B686" s="493"/>
      <c r="K686" s="265"/>
      <c r="L686" s="265"/>
      <c r="R686" s="265"/>
      <c r="S686" s="265"/>
      <c r="U686" s="265"/>
      <c r="V686" s="265"/>
    </row>
    <row r="687" spans="1:22" ht="14.25" customHeight="1">
      <c r="A687" s="492"/>
      <c r="B687" s="493"/>
      <c r="K687" s="265"/>
      <c r="L687" s="265"/>
      <c r="R687" s="265"/>
      <c r="S687" s="265"/>
      <c r="U687" s="265"/>
      <c r="V687" s="265"/>
    </row>
    <row r="688" spans="1:22" ht="14.25" customHeight="1">
      <c r="A688" s="492"/>
      <c r="B688" s="493"/>
      <c r="K688" s="265"/>
      <c r="L688" s="265"/>
      <c r="R688" s="265"/>
      <c r="S688" s="265"/>
      <c r="U688" s="265"/>
      <c r="V688" s="265"/>
    </row>
    <row r="689" spans="1:22" ht="14.25" customHeight="1">
      <c r="A689" s="492"/>
      <c r="B689" s="493"/>
      <c r="K689" s="265"/>
      <c r="L689" s="265"/>
      <c r="R689" s="265"/>
      <c r="S689" s="265"/>
      <c r="U689" s="265"/>
      <c r="V689" s="265"/>
    </row>
    <row r="690" spans="1:22" ht="14.25" customHeight="1">
      <c r="A690" s="492"/>
      <c r="B690" s="493"/>
      <c r="K690" s="265"/>
      <c r="L690" s="265"/>
      <c r="R690" s="265"/>
      <c r="S690" s="265"/>
      <c r="U690" s="265"/>
      <c r="V690" s="265"/>
    </row>
    <row r="691" spans="1:22" ht="14.25" customHeight="1">
      <c r="A691" s="492"/>
      <c r="B691" s="493"/>
      <c r="K691" s="265"/>
      <c r="L691" s="265"/>
      <c r="R691" s="265"/>
      <c r="S691" s="265"/>
      <c r="U691" s="265"/>
      <c r="V691" s="265"/>
    </row>
    <row r="692" spans="1:22" ht="14.25" customHeight="1">
      <c r="A692" s="492"/>
      <c r="B692" s="493"/>
      <c r="K692" s="265"/>
      <c r="L692" s="265"/>
      <c r="R692" s="265"/>
      <c r="S692" s="265"/>
      <c r="U692" s="265"/>
      <c r="V692" s="265"/>
    </row>
    <row r="693" spans="1:22" ht="14.25" customHeight="1">
      <c r="A693" s="492"/>
      <c r="B693" s="493"/>
      <c r="K693" s="265"/>
      <c r="L693" s="265"/>
      <c r="R693" s="265"/>
      <c r="S693" s="265"/>
      <c r="U693" s="265"/>
      <c r="V693" s="265"/>
    </row>
    <row r="694" spans="1:22" ht="14.25" customHeight="1">
      <c r="A694" s="492"/>
      <c r="B694" s="493"/>
      <c r="K694" s="265"/>
      <c r="L694" s="265"/>
      <c r="R694" s="265"/>
      <c r="S694" s="265"/>
      <c r="U694" s="265"/>
      <c r="V694" s="265"/>
    </row>
    <row r="695" spans="1:22" ht="14.25" customHeight="1">
      <c r="A695" s="492"/>
      <c r="B695" s="493"/>
      <c r="K695" s="265"/>
      <c r="L695" s="265"/>
      <c r="R695" s="265"/>
      <c r="S695" s="265"/>
      <c r="U695" s="265"/>
      <c r="V695" s="265"/>
    </row>
    <row r="696" spans="1:22" ht="14.25" customHeight="1">
      <c r="A696" s="492"/>
      <c r="B696" s="493"/>
      <c r="K696" s="265"/>
      <c r="L696" s="265"/>
      <c r="R696" s="265"/>
      <c r="S696" s="265"/>
      <c r="U696" s="265"/>
      <c r="V696" s="265"/>
    </row>
    <row r="697" spans="1:22" ht="14.25" customHeight="1">
      <c r="A697" s="492"/>
      <c r="B697" s="493"/>
      <c r="K697" s="265"/>
      <c r="L697" s="265"/>
      <c r="R697" s="265"/>
      <c r="S697" s="265"/>
      <c r="U697" s="265"/>
      <c r="V697" s="265"/>
    </row>
    <row r="698" spans="1:22" ht="14.25" customHeight="1">
      <c r="A698" s="492"/>
      <c r="B698" s="493"/>
      <c r="K698" s="265"/>
      <c r="L698" s="265"/>
      <c r="R698" s="265"/>
      <c r="S698" s="265"/>
      <c r="U698" s="265"/>
      <c r="V698" s="265"/>
    </row>
    <row r="699" spans="1:22" ht="14.25" customHeight="1">
      <c r="A699" s="492"/>
      <c r="B699" s="493"/>
      <c r="K699" s="265"/>
      <c r="L699" s="265"/>
      <c r="R699" s="265"/>
      <c r="S699" s="265"/>
      <c r="U699" s="265"/>
      <c r="V699" s="265"/>
    </row>
    <row r="700" spans="1:22" ht="14.25" customHeight="1">
      <c r="A700" s="492"/>
      <c r="B700" s="493"/>
      <c r="K700" s="265"/>
      <c r="L700" s="265"/>
      <c r="R700" s="265"/>
      <c r="S700" s="265"/>
      <c r="U700" s="265"/>
      <c r="V700" s="265"/>
    </row>
    <row r="701" spans="1:22" ht="14.25" customHeight="1">
      <c r="A701" s="492"/>
      <c r="B701" s="493"/>
      <c r="K701" s="265"/>
      <c r="L701" s="265"/>
      <c r="R701" s="265"/>
      <c r="S701" s="265"/>
      <c r="U701" s="265"/>
      <c r="V701" s="265"/>
    </row>
    <row r="702" spans="1:22" ht="14.25" customHeight="1">
      <c r="A702" s="492"/>
      <c r="B702" s="493"/>
      <c r="K702" s="265"/>
      <c r="L702" s="265"/>
      <c r="R702" s="265"/>
      <c r="S702" s="265"/>
      <c r="U702" s="265"/>
      <c r="V702" s="265"/>
    </row>
    <row r="703" spans="1:22" ht="14.25" customHeight="1">
      <c r="A703" s="492"/>
      <c r="B703" s="493"/>
      <c r="K703" s="265"/>
      <c r="L703" s="265"/>
      <c r="R703" s="265"/>
      <c r="S703" s="265"/>
      <c r="U703" s="265"/>
      <c r="V703" s="265"/>
    </row>
    <row r="704" spans="1:22" ht="14.25" customHeight="1">
      <c r="A704" s="492"/>
      <c r="B704" s="493"/>
      <c r="K704" s="265"/>
      <c r="L704" s="265"/>
      <c r="R704" s="265"/>
      <c r="S704" s="265"/>
      <c r="U704" s="265"/>
      <c r="V704" s="265"/>
    </row>
    <row r="705" spans="1:22" ht="14.25" customHeight="1">
      <c r="A705" s="492"/>
      <c r="B705" s="493"/>
      <c r="K705" s="265"/>
      <c r="L705" s="265"/>
      <c r="R705" s="265"/>
      <c r="S705" s="265"/>
      <c r="U705" s="265"/>
      <c r="V705" s="265"/>
    </row>
    <row r="706" spans="1:22" ht="14.25" customHeight="1">
      <c r="A706" s="492"/>
      <c r="B706" s="493"/>
      <c r="K706" s="265"/>
      <c r="L706" s="265"/>
      <c r="R706" s="265"/>
      <c r="S706" s="265"/>
      <c r="U706" s="265"/>
      <c r="V706" s="265"/>
    </row>
    <row r="707" spans="1:22" ht="14.25" customHeight="1">
      <c r="A707" s="492"/>
      <c r="B707" s="493"/>
      <c r="K707" s="265"/>
      <c r="L707" s="265"/>
      <c r="R707" s="265"/>
      <c r="S707" s="265"/>
      <c r="U707" s="265"/>
      <c r="V707" s="265"/>
    </row>
    <row r="708" spans="1:22" ht="14.25" customHeight="1">
      <c r="A708" s="492"/>
      <c r="B708" s="493"/>
      <c r="K708" s="265"/>
      <c r="L708" s="265"/>
      <c r="R708" s="265"/>
      <c r="S708" s="265"/>
      <c r="U708" s="265"/>
      <c r="V708" s="265"/>
    </row>
    <row r="709" spans="1:22" ht="14.25" customHeight="1">
      <c r="A709" s="492"/>
      <c r="B709" s="493"/>
      <c r="K709" s="265"/>
      <c r="L709" s="265"/>
      <c r="R709" s="265"/>
      <c r="S709" s="265"/>
      <c r="U709" s="265"/>
      <c r="V709" s="265"/>
    </row>
    <row r="710" spans="1:22" ht="14.25" customHeight="1">
      <c r="A710" s="492"/>
      <c r="B710" s="493"/>
      <c r="K710" s="265"/>
      <c r="L710" s="265"/>
      <c r="R710" s="265"/>
      <c r="S710" s="265"/>
      <c r="U710" s="265"/>
      <c r="V710" s="265"/>
    </row>
    <row r="711" spans="1:22" ht="14.25" customHeight="1">
      <c r="A711" s="492"/>
      <c r="B711" s="493"/>
      <c r="K711" s="265"/>
      <c r="L711" s="265"/>
      <c r="R711" s="265"/>
      <c r="S711" s="265"/>
      <c r="U711" s="265"/>
      <c r="V711" s="265"/>
    </row>
    <row r="712" spans="1:22" ht="14.25" customHeight="1">
      <c r="A712" s="492"/>
      <c r="B712" s="493"/>
      <c r="K712" s="265"/>
      <c r="L712" s="265"/>
      <c r="R712" s="265"/>
      <c r="S712" s="265"/>
      <c r="U712" s="265"/>
      <c r="V712" s="265"/>
    </row>
    <row r="713" spans="1:22" ht="14.25" customHeight="1">
      <c r="A713" s="492"/>
      <c r="B713" s="493"/>
      <c r="K713" s="265"/>
      <c r="L713" s="265"/>
      <c r="R713" s="265"/>
      <c r="S713" s="265"/>
      <c r="U713" s="265"/>
      <c r="V713" s="265"/>
    </row>
    <row r="714" spans="1:22" ht="14.25" customHeight="1">
      <c r="A714" s="492"/>
      <c r="B714" s="493"/>
      <c r="K714" s="265"/>
      <c r="L714" s="265"/>
      <c r="R714" s="265"/>
      <c r="S714" s="265"/>
      <c r="U714" s="265"/>
      <c r="V714" s="265"/>
    </row>
    <row r="715" spans="1:22" ht="14.25" customHeight="1">
      <c r="A715" s="492"/>
      <c r="B715" s="493"/>
      <c r="K715" s="265"/>
      <c r="L715" s="265"/>
      <c r="R715" s="265"/>
      <c r="S715" s="265"/>
      <c r="U715" s="265"/>
      <c r="V715" s="265"/>
    </row>
    <row r="716" spans="1:22" ht="14.25" customHeight="1">
      <c r="A716" s="492"/>
      <c r="B716" s="493"/>
      <c r="K716" s="265"/>
      <c r="L716" s="265"/>
      <c r="R716" s="265"/>
      <c r="S716" s="265"/>
      <c r="U716" s="265"/>
      <c r="V716" s="265"/>
    </row>
    <row r="717" spans="1:22" ht="14.25" customHeight="1">
      <c r="A717" s="492"/>
      <c r="B717" s="493"/>
      <c r="K717" s="265"/>
      <c r="L717" s="265"/>
      <c r="R717" s="265"/>
      <c r="S717" s="265"/>
      <c r="U717" s="265"/>
      <c r="V717" s="265"/>
    </row>
    <row r="718" spans="1:22" ht="14.25" customHeight="1">
      <c r="A718" s="492"/>
      <c r="B718" s="493"/>
      <c r="K718" s="265"/>
      <c r="L718" s="265"/>
      <c r="R718" s="265"/>
      <c r="S718" s="265"/>
      <c r="U718" s="265"/>
      <c r="V718" s="265"/>
    </row>
    <row r="719" spans="1:22" ht="14.25" customHeight="1">
      <c r="A719" s="492"/>
      <c r="B719" s="493"/>
      <c r="K719" s="265"/>
      <c r="L719" s="265"/>
      <c r="R719" s="265"/>
      <c r="S719" s="265"/>
      <c r="U719" s="265"/>
      <c r="V719" s="265"/>
    </row>
    <row r="720" spans="1:22" ht="14.25" customHeight="1">
      <c r="A720" s="492"/>
      <c r="B720" s="493"/>
      <c r="K720" s="265"/>
      <c r="L720" s="265"/>
      <c r="R720" s="265"/>
      <c r="S720" s="265"/>
      <c r="U720" s="265"/>
      <c r="V720" s="265"/>
    </row>
    <row r="721" spans="1:22" ht="14.25" customHeight="1">
      <c r="A721" s="492"/>
      <c r="B721" s="493"/>
      <c r="K721" s="265"/>
      <c r="L721" s="265"/>
      <c r="R721" s="265"/>
      <c r="S721" s="265"/>
      <c r="U721" s="265"/>
      <c r="V721" s="265"/>
    </row>
    <row r="722" spans="1:22" ht="14.25" customHeight="1">
      <c r="A722" s="492"/>
      <c r="B722" s="493"/>
      <c r="K722" s="265"/>
      <c r="L722" s="265"/>
      <c r="R722" s="265"/>
      <c r="S722" s="265"/>
      <c r="U722" s="265"/>
      <c r="V722" s="265"/>
    </row>
    <row r="723" spans="1:22" ht="14.25" customHeight="1">
      <c r="A723" s="492"/>
      <c r="B723" s="493"/>
      <c r="K723" s="265"/>
      <c r="L723" s="265"/>
      <c r="R723" s="265"/>
      <c r="S723" s="265"/>
      <c r="U723" s="265"/>
      <c r="V723" s="265"/>
    </row>
    <row r="724" spans="1:22" ht="14.25" customHeight="1">
      <c r="A724" s="492"/>
      <c r="B724" s="493"/>
      <c r="K724" s="265"/>
      <c r="L724" s="265"/>
      <c r="R724" s="265"/>
      <c r="S724" s="265"/>
      <c r="U724" s="265"/>
      <c r="V724" s="265"/>
    </row>
    <row r="725" spans="1:22" ht="14.25" customHeight="1">
      <c r="A725" s="492"/>
      <c r="B725" s="493"/>
      <c r="K725" s="265"/>
      <c r="L725" s="265"/>
      <c r="R725" s="265"/>
      <c r="S725" s="265"/>
      <c r="U725" s="265"/>
      <c r="V725" s="265"/>
    </row>
    <row r="726" spans="1:22" ht="14.25" customHeight="1">
      <c r="A726" s="492"/>
      <c r="B726" s="493"/>
      <c r="K726" s="265"/>
      <c r="L726" s="265"/>
      <c r="R726" s="265"/>
      <c r="S726" s="265"/>
      <c r="U726" s="265"/>
      <c r="V726" s="265"/>
    </row>
    <row r="727" spans="1:22" ht="14.25" customHeight="1">
      <c r="A727" s="492"/>
      <c r="B727" s="493"/>
      <c r="K727" s="265"/>
      <c r="L727" s="265"/>
      <c r="R727" s="265"/>
      <c r="S727" s="265"/>
      <c r="U727" s="265"/>
      <c r="V727" s="265"/>
    </row>
    <row r="728" spans="1:22" ht="14.25" customHeight="1">
      <c r="A728" s="492"/>
      <c r="B728" s="493"/>
      <c r="K728" s="265"/>
      <c r="L728" s="265"/>
      <c r="R728" s="265"/>
      <c r="S728" s="265"/>
      <c r="U728" s="265"/>
      <c r="V728" s="265"/>
    </row>
    <row r="729" spans="1:22" ht="14.25" customHeight="1">
      <c r="A729" s="492"/>
      <c r="B729" s="493"/>
      <c r="K729" s="265"/>
      <c r="L729" s="265"/>
      <c r="R729" s="265"/>
      <c r="S729" s="265"/>
      <c r="U729" s="265"/>
      <c r="V729" s="265"/>
    </row>
    <row r="730" spans="1:22" ht="14.25" customHeight="1">
      <c r="A730" s="492"/>
      <c r="B730" s="493"/>
      <c r="K730" s="265"/>
      <c r="L730" s="265"/>
      <c r="R730" s="265"/>
      <c r="S730" s="265"/>
      <c r="U730" s="265"/>
      <c r="V730" s="265"/>
    </row>
    <row r="731" spans="1:22" ht="14.25" customHeight="1">
      <c r="A731" s="492"/>
      <c r="B731" s="493"/>
      <c r="K731" s="265"/>
      <c r="L731" s="265"/>
      <c r="R731" s="265"/>
      <c r="S731" s="265"/>
      <c r="U731" s="265"/>
      <c r="V731" s="265"/>
    </row>
    <row r="732" spans="1:22" ht="14.25" customHeight="1">
      <c r="A732" s="492"/>
      <c r="B732" s="493"/>
      <c r="K732" s="265"/>
      <c r="L732" s="265"/>
      <c r="R732" s="265"/>
      <c r="S732" s="265"/>
      <c r="U732" s="265"/>
      <c r="V732" s="265"/>
    </row>
    <row r="733" spans="1:22" ht="14.25" customHeight="1">
      <c r="A733" s="492"/>
      <c r="B733" s="493"/>
      <c r="K733" s="265"/>
      <c r="L733" s="265"/>
      <c r="R733" s="265"/>
      <c r="S733" s="265"/>
      <c r="U733" s="265"/>
      <c r="V733" s="265"/>
    </row>
    <row r="734" spans="1:22" ht="14.25" customHeight="1">
      <c r="A734" s="492"/>
      <c r="B734" s="493"/>
      <c r="K734" s="265"/>
      <c r="L734" s="265"/>
      <c r="R734" s="265"/>
      <c r="S734" s="265"/>
      <c r="U734" s="265"/>
      <c r="V734" s="265"/>
    </row>
    <row r="735" spans="1:22" ht="14.25" customHeight="1">
      <c r="A735" s="492"/>
      <c r="B735" s="493"/>
      <c r="K735" s="265"/>
      <c r="L735" s="265"/>
      <c r="R735" s="265"/>
      <c r="S735" s="265"/>
      <c r="U735" s="265"/>
      <c r="V735" s="265"/>
    </row>
    <row r="736" spans="1:22" ht="14.25" customHeight="1">
      <c r="A736" s="492"/>
      <c r="B736" s="493"/>
      <c r="K736" s="265"/>
      <c r="L736" s="265"/>
      <c r="R736" s="265"/>
      <c r="S736" s="265"/>
      <c r="U736" s="265"/>
      <c r="V736" s="265"/>
    </row>
    <row r="737" spans="1:22" ht="14.25" customHeight="1">
      <c r="A737" s="492"/>
      <c r="B737" s="493"/>
      <c r="K737" s="265"/>
      <c r="L737" s="265"/>
      <c r="R737" s="265"/>
      <c r="S737" s="265"/>
      <c r="U737" s="265"/>
      <c r="V737" s="265"/>
    </row>
    <row r="738" spans="1:22" ht="14.25" customHeight="1">
      <c r="A738" s="492"/>
      <c r="B738" s="493"/>
      <c r="K738" s="265"/>
      <c r="L738" s="265"/>
      <c r="R738" s="265"/>
      <c r="S738" s="265"/>
      <c r="U738" s="265"/>
      <c r="V738" s="265"/>
    </row>
    <row r="739" spans="1:22" ht="14.25" customHeight="1">
      <c r="A739" s="492"/>
      <c r="B739" s="493"/>
      <c r="K739" s="265"/>
      <c r="L739" s="265"/>
      <c r="R739" s="265"/>
      <c r="S739" s="265"/>
      <c r="U739" s="265"/>
      <c r="V739" s="265"/>
    </row>
    <row r="740" spans="1:22" ht="14.25" customHeight="1">
      <c r="A740" s="492"/>
      <c r="B740" s="493"/>
      <c r="K740" s="265"/>
      <c r="L740" s="265"/>
      <c r="R740" s="265"/>
      <c r="S740" s="265"/>
      <c r="U740" s="265"/>
      <c r="V740" s="265"/>
    </row>
    <row r="741" spans="1:22" ht="14.25" customHeight="1">
      <c r="A741" s="492"/>
      <c r="B741" s="493"/>
      <c r="K741" s="265"/>
      <c r="L741" s="265"/>
      <c r="R741" s="265"/>
      <c r="S741" s="265"/>
      <c r="U741" s="265"/>
      <c r="V741" s="265"/>
    </row>
    <row r="742" spans="1:22" ht="14.25" customHeight="1">
      <c r="A742" s="492"/>
      <c r="B742" s="493"/>
      <c r="K742" s="265"/>
      <c r="L742" s="265"/>
      <c r="R742" s="265"/>
      <c r="S742" s="265"/>
      <c r="U742" s="265"/>
      <c r="V742" s="265"/>
    </row>
    <row r="743" spans="1:22" ht="14.25" customHeight="1">
      <c r="A743" s="492"/>
      <c r="B743" s="493"/>
      <c r="K743" s="265"/>
      <c r="L743" s="265"/>
      <c r="R743" s="265"/>
      <c r="S743" s="265"/>
      <c r="U743" s="265"/>
      <c r="V743" s="265"/>
    </row>
    <row r="744" spans="1:22" ht="14.25" customHeight="1">
      <c r="A744" s="492"/>
      <c r="B744" s="493"/>
      <c r="K744" s="265"/>
      <c r="L744" s="265"/>
      <c r="R744" s="265"/>
      <c r="S744" s="265"/>
      <c r="U744" s="265"/>
      <c r="V744" s="265"/>
    </row>
    <row r="745" spans="1:22" ht="14.25" customHeight="1">
      <c r="A745" s="492"/>
      <c r="B745" s="493"/>
      <c r="K745" s="265"/>
      <c r="L745" s="265"/>
      <c r="R745" s="265"/>
      <c r="S745" s="265"/>
      <c r="U745" s="265"/>
      <c r="V745" s="265"/>
    </row>
    <row r="746" spans="1:22" ht="14.25" customHeight="1">
      <c r="A746" s="492"/>
      <c r="B746" s="493"/>
      <c r="K746" s="265"/>
      <c r="L746" s="265"/>
      <c r="R746" s="265"/>
      <c r="S746" s="265"/>
      <c r="U746" s="265"/>
      <c r="V746" s="265"/>
    </row>
    <row r="747" spans="1:22" ht="14.25" customHeight="1">
      <c r="A747" s="492"/>
      <c r="B747" s="493"/>
      <c r="K747" s="265"/>
      <c r="L747" s="265"/>
      <c r="R747" s="265"/>
      <c r="S747" s="265"/>
      <c r="U747" s="265"/>
      <c r="V747" s="265"/>
    </row>
    <row r="748" spans="1:22" ht="14.25" customHeight="1">
      <c r="A748" s="492"/>
      <c r="B748" s="493"/>
      <c r="K748" s="265"/>
      <c r="L748" s="265"/>
      <c r="R748" s="265"/>
      <c r="S748" s="265"/>
      <c r="U748" s="265"/>
      <c r="V748" s="265"/>
    </row>
    <row r="749" spans="1:22" ht="14.25" customHeight="1">
      <c r="A749" s="492"/>
      <c r="B749" s="493"/>
      <c r="K749" s="265"/>
      <c r="L749" s="265"/>
      <c r="R749" s="265"/>
      <c r="S749" s="265"/>
      <c r="U749" s="265"/>
      <c r="V749" s="265"/>
    </row>
    <row r="750" spans="1:22" ht="14.25" customHeight="1">
      <c r="A750" s="492"/>
      <c r="B750" s="493"/>
      <c r="K750" s="265"/>
      <c r="L750" s="265"/>
      <c r="R750" s="265"/>
      <c r="S750" s="265"/>
      <c r="U750" s="265"/>
      <c r="V750" s="265"/>
    </row>
    <row r="751" spans="1:22" ht="14.25" customHeight="1">
      <c r="A751" s="492"/>
      <c r="B751" s="493"/>
      <c r="K751" s="265"/>
      <c r="L751" s="265"/>
      <c r="R751" s="265"/>
      <c r="S751" s="265"/>
      <c r="U751" s="265"/>
      <c r="V751" s="265"/>
    </row>
    <row r="752" spans="1:22" ht="14.25" customHeight="1">
      <c r="A752" s="492"/>
      <c r="B752" s="493"/>
      <c r="K752" s="265"/>
      <c r="L752" s="265"/>
      <c r="R752" s="265"/>
      <c r="S752" s="265"/>
      <c r="U752" s="265"/>
      <c r="V752" s="265"/>
    </row>
    <row r="753" spans="1:22" ht="14.25" customHeight="1">
      <c r="A753" s="492"/>
      <c r="B753" s="493"/>
      <c r="K753" s="265"/>
      <c r="L753" s="265"/>
      <c r="R753" s="265"/>
      <c r="S753" s="265"/>
      <c r="U753" s="265"/>
      <c r="V753" s="265"/>
    </row>
    <row r="754" spans="1:22" ht="14.25" customHeight="1">
      <c r="A754" s="492"/>
      <c r="B754" s="493"/>
      <c r="K754" s="265"/>
      <c r="L754" s="265"/>
      <c r="R754" s="265"/>
      <c r="S754" s="265"/>
      <c r="U754" s="265"/>
      <c r="V754" s="265"/>
    </row>
    <row r="755" spans="1:22" ht="14.25" customHeight="1">
      <c r="A755" s="492"/>
      <c r="B755" s="493"/>
      <c r="K755" s="265"/>
      <c r="L755" s="265"/>
      <c r="R755" s="265"/>
      <c r="S755" s="265"/>
      <c r="U755" s="265"/>
      <c r="V755" s="265"/>
    </row>
    <row r="756" spans="1:22" ht="14.25" customHeight="1">
      <c r="A756" s="492"/>
      <c r="B756" s="493"/>
      <c r="K756" s="265"/>
      <c r="L756" s="265"/>
      <c r="R756" s="265"/>
      <c r="S756" s="265"/>
      <c r="U756" s="265"/>
      <c r="V756" s="265"/>
    </row>
    <row r="757" spans="1:22" ht="14.25" customHeight="1">
      <c r="A757" s="492"/>
      <c r="B757" s="493"/>
      <c r="K757" s="265"/>
      <c r="L757" s="265"/>
      <c r="R757" s="265"/>
      <c r="S757" s="265"/>
      <c r="U757" s="265"/>
      <c r="V757" s="265"/>
    </row>
    <row r="758" spans="1:22" ht="14.25" customHeight="1">
      <c r="A758" s="492"/>
      <c r="B758" s="493"/>
      <c r="K758" s="265"/>
      <c r="L758" s="265"/>
      <c r="R758" s="265"/>
      <c r="S758" s="265"/>
      <c r="U758" s="265"/>
      <c r="V758" s="265"/>
    </row>
    <row r="759" spans="1:22" ht="14.25" customHeight="1">
      <c r="A759" s="492"/>
      <c r="B759" s="493"/>
      <c r="K759" s="265"/>
      <c r="L759" s="265"/>
      <c r="R759" s="265"/>
      <c r="S759" s="265"/>
      <c r="U759" s="265"/>
      <c r="V759" s="265"/>
    </row>
    <row r="760" spans="1:22" ht="14.25" customHeight="1">
      <c r="A760" s="492"/>
      <c r="B760" s="493"/>
      <c r="K760" s="265"/>
      <c r="L760" s="265"/>
      <c r="R760" s="265"/>
      <c r="S760" s="265"/>
      <c r="U760" s="265"/>
      <c r="V760" s="265"/>
    </row>
    <row r="761" spans="1:22" ht="14.25" customHeight="1">
      <c r="A761" s="492"/>
      <c r="B761" s="493"/>
      <c r="K761" s="265"/>
      <c r="L761" s="265"/>
      <c r="R761" s="265"/>
      <c r="S761" s="265"/>
      <c r="U761" s="265"/>
      <c r="V761" s="265"/>
    </row>
    <row r="762" spans="1:22" ht="14.25" customHeight="1">
      <c r="A762" s="492"/>
      <c r="B762" s="493"/>
      <c r="K762" s="265"/>
      <c r="L762" s="265"/>
      <c r="R762" s="265"/>
      <c r="S762" s="265"/>
      <c r="U762" s="265"/>
      <c r="V762" s="265"/>
    </row>
    <row r="763" spans="1:22" ht="14.25" customHeight="1">
      <c r="A763" s="492"/>
      <c r="B763" s="493"/>
      <c r="K763" s="265"/>
      <c r="L763" s="265"/>
      <c r="R763" s="265"/>
      <c r="S763" s="265"/>
      <c r="U763" s="265"/>
      <c r="V763" s="265"/>
    </row>
    <row r="764" spans="1:22" ht="14.25" customHeight="1">
      <c r="A764" s="492"/>
      <c r="B764" s="493"/>
      <c r="K764" s="265"/>
      <c r="L764" s="265"/>
      <c r="R764" s="265"/>
      <c r="S764" s="265"/>
      <c r="U764" s="265"/>
      <c r="V764" s="265"/>
    </row>
    <row r="765" spans="1:22" ht="14.25" customHeight="1">
      <c r="A765" s="492"/>
      <c r="B765" s="493"/>
      <c r="K765" s="265"/>
      <c r="L765" s="265"/>
      <c r="R765" s="265"/>
      <c r="S765" s="265"/>
      <c r="U765" s="265"/>
      <c r="V765" s="265"/>
    </row>
    <row r="766" spans="1:22" ht="14.25" customHeight="1">
      <c r="A766" s="492"/>
      <c r="B766" s="493"/>
      <c r="K766" s="265"/>
      <c r="L766" s="265"/>
      <c r="R766" s="265"/>
      <c r="S766" s="265"/>
      <c r="U766" s="265"/>
      <c r="V766" s="265"/>
    </row>
    <row r="767" spans="1:22" ht="14.25" customHeight="1">
      <c r="A767" s="492"/>
      <c r="B767" s="493"/>
      <c r="K767" s="265"/>
      <c r="L767" s="265"/>
      <c r="R767" s="265"/>
      <c r="S767" s="265"/>
      <c r="U767" s="265"/>
      <c r="V767" s="265"/>
    </row>
    <row r="768" spans="1:22" ht="14.25" customHeight="1">
      <c r="A768" s="492"/>
      <c r="B768" s="493"/>
      <c r="K768" s="265"/>
      <c r="L768" s="265"/>
      <c r="R768" s="265"/>
      <c r="S768" s="265"/>
      <c r="U768" s="265"/>
      <c r="V768" s="265"/>
    </row>
    <row r="769" spans="1:22" ht="14.25" customHeight="1">
      <c r="A769" s="492"/>
      <c r="B769" s="493"/>
      <c r="K769" s="265"/>
      <c r="L769" s="265"/>
      <c r="R769" s="265"/>
      <c r="S769" s="265"/>
      <c r="U769" s="265"/>
      <c r="V769" s="265"/>
    </row>
    <row r="770" spans="1:22" ht="14.25" customHeight="1">
      <c r="A770" s="492"/>
      <c r="B770" s="493"/>
      <c r="K770" s="265"/>
      <c r="L770" s="265"/>
      <c r="R770" s="265"/>
      <c r="S770" s="265"/>
      <c r="U770" s="265"/>
      <c r="V770" s="265"/>
    </row>
    <row r="771" spans="1:22" ht="14.25" customHeight="1">
      <c r="A771" s="492"/>
      <c r="B771" s="493"/>
      <c r="K771" s="265"/>
      <c r="L771" s="265"/>
      <c r="R771" s="265"/>
      <c r="S771" s="265"/>
      <c r="U771" s="265"/>
      <c r="V771" s="265"/>
    </row>
    <row r="772" spans="1:22" ht="14.25" customHeight="1">
      <c r="A772" s="492"/>
      <c r="B772" s="493"/>
      <c r="K772" s="265"/>
      <c r="L772" s="265"/>
      <c r="R772" s="265"/>
      <c r="S772" s="265"/>
      <c r="U772" s="265"/>
      <c r="V772" s="265"/>
    </row>
    <row r="773" spans="1:22" ht="14.25" customHeight="1">
      <c r="A773" s="492"/>
      <c r="B773" s="493"/>
      <c r="K773" s="265"/>
      <c r="L773" s="265"/>
      <c r="R773" s="265"/>
      <c r="S773" s="265"/>
      <c r="U773" s="265"/>
      <c r="V773" s="265"/>
    </row>
    <row r="774" spans="1:22" ht="14.25" customHeight="1">
      <c r="A774" s="492"/>
      <c r="B774" s="493"/>
      <c r="K774" s="265"/>
      <c r="L774" s="265"/>
      <c r="R774" s="265"/>
      <c r="S774" s="265"/>
      <c r="U774" s="265"/>
      <c r="V774" s="265"/>
    </row>
    <row r="775" spans="1:22" ht="14.25" customHeight="1">
      <c r="A775" s="492"/>
      <c r="B775" s="493"/>
      <c r="K775" s="265"/>
      <c r="L775" s="265"/>
      <c r="R775" s="265"/>
      <c r="S775" s="265"/>
      <c r="U775" s="265"/>
      <c r="V775" s="265"/>
    </row>
    <row r="776" spans="1:22" ht="14.25" customHeight="1">
      <c r="A776" s="492"/>
      <c r="B776" s="493"/>
      <c r="K776" s="265"/>
      <c r="L776" s="265"/>
      <c r="R776" s="265"/>
      <c r="S776" s="265"/>
      <c r="U776" s="265"/>
      <c r="V776" s="265"/>
    </row>
    <row r="777" spans="1:22" ht="14.25" customHeight="1">
      <c r="A777" s="492"/>
      <c r="B777" s="493"/>
      <c r="K777" s="265"/>
      <c r="L777" s="265"/>
      <c r="R777" s="265"/>
      <c r="S777" s="265"/>
      <c r="U777" s="265"/>
      <c r="V777" s="265"/>
    </row>
    <row r="778" spans="1:22" ht="14.25" customHeight="1">
      <c r="A778" s="492"/>
      <c r="B778" s="493"/>
      <c r="K778" s="265"/>
      <c r="L778" s="265"/>
      <c r="R778" s="265"/>
      <c r="S778" s="265"/>
      <c r="U778" s="265"/>
      <c r="V778" s="265"/>
    </row>
    <row r="779" spans="1:22" ht="14.25" customHeight="1">
      <c r="A779" s="492"/>
      <c r="B779" s="493"/>
      <c r="K779" s="265"/>
      <c r="L779" s="265"/>
      <c r="R779" s="265"/>
      <c r="S779" s="265"/>
      <c r="U779" s="265"/>
      <c r="V779" s="265"/>
    </row>
    <row r="780" spans="1:22" ht="14.25" customHeight="1">
      <c r="A780" s="492"/>
      <c r="B780" s="493"/>
      <c r="K780" s="265"/>
      <c r="L780" s="265"/>
      <c r="R780" s="265"/>
      <c r="S780" s="265"/>
      <c r="U780" s="265"/>
      <c r="V780" s="265"/>
    </row>
    <row r="781" spans="1:22" ht="14.25" customHeight="1">
      <c r="A781" s="492"/>
      <c r="B781" s="493"/>
      <c r="K781" s="265"/>
      <c r="L781" s="265"/>
      <c r="R781" s="265"/>
      <c r="S781" s="265"/>
      <c r="U781" s="265"/>
      <c r="V781" s="265"/>
    </row>
    <row r="782" spans="1:22" ht="14.25" customHeight="1">
      <c r="A782" s="492"/>
      <c r="B782" s="493"/>
      <c r="K782" s="265"/>
      <c r="L782" s="265"/>
      <c r="R782" s="265"/>
      <c r="S782" s="265"/>
      <c r="U782" s="265"/>
      <c r="V782" s="265"/>
    </row>
    <row r="783" spans="1:22" ht="14.25" customHeight="1">
      <c r="A783" s="492"/>
      <c r="B783" s="493"/>
      <c r="K783" s="265"/>
      <c r="L783" s="265"/>
      <c r="R783" s="265"/>
      <c r="S783" s="265"/>
      <c r="U783" s="265"/>
      <c r="V783" s="265"/>
    </row>
    <row r="784" spans="1:22" ht="14.25" customHeight="1">
      <c r="A784" s="492"/>
      <c r="B784" s="493"/>
      <c r="K784" s="265"/>
      <c r="L784" s="265"/>
      <c r="R784" s="265"/>
      <c r="S784" s="265"/>
      <c r="U784" s="265"/>
      <c r="V784" s="265"/>
    </row>
    <row r="785" spans="1:22" ht="14.25" customHeight="1">
      <c r="A785" s="492"/>
      <c r="B785" s="493"/>
      <c r="K785" s="265"/>
      <c r="L785" s="265"/>
      <c r="R785" s="265"/>
      <c r="S785" s="265"/>
      <c r="U785" s="265"/>
      <c r="V785" s="265"/>
    </row>
    <row r="786" spans="1:22" ht="14.25" customHeight="1">
      <c r="A786" s="492"/>
      <c r="B786" s="493"/>
      <c r="K786" s="265"/>
      <c r="L786" s="265"/>
      <c r="R786" s="265"/>
      <c r="S786" s="265"/>
      <c r="U786" s="265"/>
      <c r="V786" s="265"/>
    </row>
    <row r="787" spans="1:22" ht="14.25" customHeight="1">
      <c r="A787" s="492"/>
      <c r="B787" s="493"/>
      <c r="K787" s="265"/>
      <c r="L787" s="265"/>
      <c r="R787" s="265"/>
      <c r="S787" s="265"/>
      <c r="U787" s="265"/>
      <c r="V787" s="265"/>
    </row>
    <row r="788" spans="1:22" ht="14.25" customHeight="1">
      <c r="A788" s="492"/>
      <c r="B788" s="493"/>
      <c r="K788" s="265"/>
      <c r="L788" s="265"/>
      <c r="R788" s="265"/>
      <c r="S788" s="265"/>
      <c r="U788" s="265"/>
      <c r="V788" s="265"/>
    </row>
    <row r="789" spans="1:22" ht="14.25" customHeight="1">
      <c r="A789" s="492"/>
      <c r="B789" s="493"/>
      <c r="K789" s="265"/>
      <c r="L789" s="265"/>
      <c r="R789" s="265"/>
      <c r="S789" s="265"/>
      <c r="U789" s="265"/>
      <c r="V789" s="265"/>
    </row>
    <row r="790" spans="1:22" ht="14.25" customHeight="1">
      <c r="A790" s="492"/>
      <c r="B790" s="493"/>
      <c r="K790" s="265"/>
      <c r="L790" s="265"/>
      <c r="R790" s="265"/>
      <c r="S790" s="265"/>
      <c r="U790" s="265"/>
      <c r="V790" s="265"/>
    </row>
    <row r="791" spans="1:22" ht="14.25" customHeight="1">
      <c r="A791" s="492"/>
      <c r="B791" s="493"/>
      <c r="K791" s="265"/>
      <c r="L791" s="265"/>
      <c r="R791" s="265"/>
      <c r="S791" s="265"/>
      <c r="U791" s="265"/>
      <c r="V791" s="265"/>
    </row>
    <row r="792" spans="1:22" ht="14.25" customHeight="1">
      <c r="A792" s="492"/>
      <c r="B792" s="493"/>
      <c r="K792" s="265"/>
      <c r="L792" s="265"/>
      <c r="R792" s="265"/>
      <c r="S792" s="265"/>
      <c r="U792" s="265"/>
      <c r="V792" s="265"/>
    </row>
    <row r="793" spans="1:22" ht="14.25" customHeight="1">
      <c r="A793" s="492"/>
      <c r="B793" s="493"/>
      <c r="K793" s="265"/>
      <c r="L793" s="265"/>
      <c r="R793" s="265"/>
      <c r="S793" s="265"/>
      <c r="U793" s="265"/>
      <c r="V793" s="265"/>
    </row>
    <row r="794" spans="1:22" ht="14.25" customHeight="1">
      <c r="A794" s="492"/>
      <c r="B794" s="493"/>
      <c r="K794" s="265"/>
      <c r="L794" s="265"/>
      <c r="R794" s="265"/>
      <c r="S794" s="265"/>
      <c r="U794" s="265"/>
      <c r="V794" s="265"/>
    </row>
    <row r="795" spans="1:22" ht="14.25" customHeight="1">
      <c r="A795" s="492"/>
      <c r="B795" s="493"/>
      <c r="K795" s="265"/>
      <c r="L795" s="265"/>
      <c r="R795" s="265"/>
      <c r="S795" s="265"/>
      <c r="U795" s="265"/>
      <c r="V795" s="265"/>
    </row>
    <row r="796" spans="1:22" ht="14.25" customHeight="1">
      <c r="A796" s="492"/>
      <c r="B796" s="493"/>
      <c r="K796" s="265"/>
      <c r="L796" s="265"/>
      <c r="R796" s="265"/>
      <c r="S796" s="265"/>
      <c r="U796" s="265"/>
      <c r="V796" s="265"/>
    </row>
    <row r="797" spans="1:22" ht="14.25" customHeight="1">
      <c r="A797" s="492"/>
      <c r="B797" s="493"/>
      <c r="K797" s="265"/>
      <c r="L797" s="265"/>
      <c r="R797" s="265"/>
      <c r="S797" s="265"/>
      <c r="U797" s="265"/>
      <c r="V797" s="265"/>
    </row>
    <row r="798" spans="1:22" ht="14.25" customHeight="1">
      <c r="A798" s="492"/>
      <c r="B798" s="493"/>
      <c r="K798" s="265"/>
      <c r="L798" s="265"/>
      <c r="R798" s="265"/>
      <c r="S798" s="265"/>
      <c r="U798" s="265"/>
      <c r="V798" s="265"/>
    </row>
    <row r="799" spans="1:22" ht="14.25" customHeight="1">
      <c r="A799" s="492"/>
      <c r="B799" s="493"/>
      <c r="K799" s="265"/>
      <c r="L799" s="265"/>
      <c r="R799" s="265"/>
      <c r="S799" s="265"/>
      <c r="U799" s="265"/>
      <c r="V799" s="265"/>
    </row>
    <row r="800" spans="1:22" ht="14.25" customHeight="1">
      <c r="A800" s="492"/>
      <c r="B800" s="493"/>
      <c r="K800" s="265"/>
      <c r="L800" s="265"/>
      <c r="R800" s="265"/>
      <c r="S800" s="265"/>
      <c r="U800" s="265"/>
      <c r="V800" s="265"/>
    </row>
    <row r="801" spans="1:22" ht="14.25" customHeight="1">
      <c r="A801" s="492"/>
      <c r="B801" s="493"/>
      <c r="K801" s="265"/>
      <c r="L801" s="265"/>
      <c r="R801" s="265"/>
      <c r="S801" s="265"/>
      <c r="U801" s="265"/>
      <c r="V801" s="265"/>
    </row>
    <row r="802" spans="1:22" ht="14.25" customHeight="1">
      <c r="A802" s="492"/>
      <c r="B802" s="493"/>
      <c r="K802" s="265"/>
      <c r="L802" s="265"/>
      <c r="R802" s="265"/>
      <c r="S802" s="265"/>
      <c r="U802" s="265"/>
      <c r="V802" s="265"/>
    </row>
    <row r="803" spans="1:22" ht="14.25" customHeight="1">
      <c r="A803" s="492"/>
      <c r="B803" s="493"/>
      <c r="K803" s="265"/>
      <c r="L803" s="265"/>
      <c r="R803" s="265"/>
      <c r="S803" s="265"/>
      <c r="U803" s="265"/>
      <c r="V803" s="265"/>
    </row>
    <row r="804" spans="1:22" ht="14.25" customHeight="1">
      <c r="A804" s="492"/>
      <c r="B804" s="493"/>
      <c r="K804" s="265"/>
      <c r="L804" s="265"/>
      <c r="R804" s="265"/>
      <c r="S804" s="265"/>
      <c r="U804" s="265"/>
      <c r="V804" s="265"/>
    </row>
    <row r="805" spans="1:22" ht="14.25" customHeight="1">
      <c r="A805" s="492"/>
      <c r="B805" s="493"/>
      <c r="K805" s="265"/>
      <c r="L805" s="265"/>
      <c r="R805" s="265"/>
      <c r="S805" s="265"/>
      <c r="U805" s="265"/>
      <c r="V805" s="265"/>
    </row>
    <row r="806" spans="1:22" ht="14.25" customHeight="1">
      <c r="A806" s="492"/>
      <c r="B806" s="493"/>
      <c r="K806" s="265"/>
      <c r="L806" s="265"/>
      <c r="R806" s="265"/>
      <c r="S806" s="265"/>
      <c r="U806" s="265"/>
      <c r="V806" s="265"/>
    </row>
    <row r="807" spans="1:22" ht="14.25" customHeight="1">
      <c r="A807" s="492"/>
      <c r="B807" s="493"/>
      <c r="K807" s="265"/>
      <c r="L807" s="265"/>
      <c r="R807" s="265"/>
      <c r="S807" s="265"/>
      <c r="U807" s="265"/>
      <c r="V807" s="265"/>
    </row>
    <row r="808" spans="1:22" ht="14.25" customHeight="1">
      <c r="A808" s="492"/>
      <c r="B808" s="493"/>
      <c r="K808" s="265"/>
      <c r="L808" s="265"/>
      <c r="R808" s="265"/>
      <c r="S808" s="265"/>
      <c r="U808" s="265"/>
      <c r="V808" s="265"/>
    </row>
    <row r="809" spans="1:22" ht="14.25" customHeight="1">
      <c r="A809" s="492"/>
      <c r="B809" s="493"/>
      <c r="K809" s="265"/>
      <c r="L809" s="265"/>
      <c r="R809" s="265"/>
      <c r="S809" s="265"/>
      <c r="U809" s="265"/>
      <c r="V809" s="265"/>
    </row>
    <row r="810" spans="1:22" ht="14.25" customHeight="1">
      <c r="A810" s="492"/>
      <c r="B810" s="493"/>
      <c r="K810" s="265"/>
      <c r="L810" s="265"/>
      <c r="R810" s="265"/>
      <c r="S810" s="265"/>
      <c r="U810" s="265"/>
      <c r="V810" s="265"/>
    </row>
    <row r="811" spans="1:22" ht="14.25" customHeight="1">
      <c r="A811" s="492"/>
      <c r="B811" s="493"/>
      <c r="K811" s="265"/>
      <c r="L811" s="265"/>
      <c r="R811" s="265"/>
      <c r="S811" s="265"/>
      <c r="U811" s="265"/>
      <c r="V811" s="265"/>
    </row>
    <row r="812" spans="1:22" ht="14.25" customHeight="1">
      <c r="A812" s="492"/>
      <c r="B812" s="493"/>
      <c r="K812" s="265"/>
      <c r="L812" s="265"/>
      <c r="R812" s="265"/>
      <c r="S812" s="265"/>
      <c r="U812" s="265"/>
      <c r="V812" s="265"/>
    </row>
    <row r="813" spans="1:22" ht="14.25" customHeight="1">
      <c r="A813" s="492"/>
      <c r="B813" s="493"/>
      <c r="K813" s="265"/>
      <c r="L813" s="265"/>
      <c r="R813" s="265"/>
      <c r="S813" s="265"/>
      <c r="U813" s="265"/>
      <c r="V813" s="265"/>
    </row>
    <row r="814" spans="1:22" ht="14.25" customHeight="1">
      <c r="A814" s="492"/>
      <c r="B814" s="493"/>
      <c r="K814" s="265"/>
      <c r="L814" s="265"/>
      <c r="R814" s="265"/>
      <c r="S814" s="265"/>
      <c r="U814" s="265"/>
      <c r="V814" s="265"/>
    </row>
    <row r="815" spans="1:22" ht="14.25" customHeight="1">
      <c r="A815" s="492"/>
      <c r="B815" s="493"/>
      <c r="K815" s="265"/>
      <c r="L815" s="265"/>
      <c r="R815" s="265"/>
      <c r="S815" s="265"/>
      <c r="U815" s="265"/>
      <c r="V815" s="265"/>
    </row>
    <row r="816" spans="1:22" ht="14.25" customHeight="1">
      <c r="A816" s="492"/>
      <c r="B816" s="493"/>
      <c r="K816" s="265"/>
      <c r="L816" s="265"/>
      <c r="R816" s="265"/>
      <c r="S816" s="265"/>
      <c r="U816" s="265"/>
      <c r="V816" s="265"/>
    </row>
    <row r="817" spans="1:22" ht="14.25" customHeight="1">
      <c r="A817" s="492"/>
      <c r="B817" s="493"/>
      <c r="K817" s="265"/>
      <c r="L817" s="265"/>
      <c r="R817" s="265"/>
      <c r="S817" s="265"/>
      <c r="U817" s="265"/>
      <c r="V817" s="265"/>
    </row>
    <row r="818" spans="1:22" ht="14.25" customHeight="1">
      <c r="A818" s="492"/>
      <c r="B818" s="493"/>
      <c r="K818" s="265"/>
      <c r="L818" s="265"/>
      <c r="R818" s="265"/>
      <c r="S818" s="265"/>
      <c r="U818" s="265"/>
      <c r="V818" s="265"/>
    </row>
    <row r="819" spans="1:22" ht="14.25" customHeight="1">
      <c r="A819" s="492"/>
      <c r="B819" s="493"/>
      <c r="K819" s="265"/>
      <c r="L819" s="265"/>
      <c r="R819" s="265"/>
      <c r="S819" s="265"/>
      <c r="U819" s="265"/>
      <c r="V819" s="265"/>
    </row>
    <row r="820" spans="1:22" ht="14.25" customHeight="1">
      <c r="A820" s="492"/>
      <c r="B820" s="493"/>
      <c r="K820" s="265"/>
      <c r="L820" s="265"/>
      <c r="R820" s="265"/>
      <c r="S820" s="265"/>
      <c r="U820" s="265"/>
      <c r="V820" s="265"/>
    </row>
    <row r="821" spans="1:22" ht="14.25" customHeight="1">
      <c r="A821" s="492"/>
      <c r="B821" s="493"/>
      <c r="K821" s="265"/>
      <c r="L821" s="265"/>
      <c r="R821" s="265"/>
      <c r="S821" s="265"/>
      <c r="U821" s="265"/>
      <c r="V821" s="265"/>
    </row>
    <row r="822" spans="1:22" ht="14.25" customHeight="1">
      <c r="A822" s="492"/>
      <c r="B822" s="493"/>
      <c r="K822" s="265"/>
      <c r="L822" s="265"/>
      <c r="R822" s="265"/>
      <c r="S822" s="265"/>
      <c r="U822" s="265"/>
      <c r="V822" s="265"/>
    </row>
    <row r="823" spans="1:22" ht="14.25" customHeight="1">
      <c r="A823" s="492"/>
      <c r="B823" s="493"/>
      <c r="K823" s="265"/>
      <c r="L823" s="265"/>
      <c r="R823" s="265"/>
      <c r="S823" s="265"/>
      <c r="U823" s="265"/>
      <c r="V823" s="265"/>
    </row>
    <row r="824" spans="1:22" ht="14.25" customHeight="1">
      <c r="A824" s="492"/>
      <c r="B824" s="493"/>
      <c r="K824" s="265"/>
      <c r="L824" s="265"/>
      <c r="R824" s="265"/>
      <c r="S824" s="265"/>
      <c r="U824" s="265"/>
      <c r="V824" s="265"/>
    </row>
    <row r="825" spans="1:22" ht="14.25" customHeight="1">
      <c r="A825" s="492"/>
      <c r="B825" s="493"/>
      <c r="K825" s="265"/>
      <c r="L825" s="265"/>
      <c r="R825" s="265"/>
      <c r="S825" s="265"/>
      <c r="U825" s="265"/>
      <c r="V825" s="265"/>
    </row>
    <row r="826" spans="1:22" ht="14.25" customHeight="1">
      <c r="A826" s="492"/>
      <c r="B826" s="493"/>
      <c r="K826" s="265"/>
      <c r="L826" s="265"/>
      <c r="R826" s="265"/>
      <c r="S826" s="265"/>
      <c r="U826" s="265"/>
      <c r="V826" s="265"/>
    </row>
    <row r="827" spans="1:22" ht="14.25" customHeight="1">
      <c r="A827" s="492"/>
      <c r="B827" s="493"/>
      <c r="K827" s="265"/>
      <c r="L827" s="265"/>
      <c r="R827" s="265"/>
      <c r="S827" s="265"/>
      <c r="U827" s="265"/>
      <c r="V827" s="265"/>
    </row>
    <row r="828" spans="1:22" ht="14.25" customHeight="1">
      <c r="A828" s="492"/>
      <c r="B828" s="493"/>
      <c r="K828" s="265"/>
      <c r="L828" s="265"/>
      <c r="R828" s="265"/>
      <c r="S828" s="265"/>
      <c r="U828" s="265"/>
      <c r="V828" s="265"/>
    </row>
    <row r="829" spans="1:22" ht="14.25" customHeight="1">
      <c r="A829" s="492"/>
      <c r="B829" s="493"/>
      <c r="K829" s="265"/>
      <c r="L829" s="265"/>
      <c r="R829" s="265"/>
      <c r="S829" s="265"/>
      <c r="U829" s="265"/>
      <c r="V829" s="265"/>
    </row>
    <row r="830" spans="1:22" ht="14.25" customHeight="1">
      <c r="A830" s="492"/>
      <c r="B830" s="493"/>
      <c r="K830" s="265"/>
      <c r="L830" s="265"/>
      <c r="R830" s="265"/>
      <c r="S830" s="265"/>
      <c r="U830" s="265"/>
      <c r="V830" s="265"/>
    </row>
    <row r="831" spans="1:22" ht="14.25" customHeight="1">
      <c r="A831" s="492"/>
      <c r="B831" s="493"/>
      <c r="K831" s="265"/>
      <c r="L831" s="265"/>
      <c r="R831" s="265"/>
      <c r="S831" s="265"/>
      <c r="U831" s="265"/>
      <c r="V831" s="265"/>
    </row>
    <row r="832" spans="1:22" ht="14.25" customHeight="1">
      <c r="A832" s="492"/>
      <c r="B832" s="493"/>
      <c r="K832" s="265"/>
      <c r="L832" s="265"/>
      <c r="R832" s="265"/>
      <c r="S832" s="265"/>
      <c r="U832" s="265"/>
      <c r="V832" s="265"/>
    </row>
    <row r="833" spans="1:22" ht="14.25" customHeight="1">
      <c r="A833" s="492"/>
      <c r="B833" s="493"/>
      <c r="K833" s="265"/>
      <c r="L833" s="265"/>
      <c r="R833" s="265"/>
      <c r="S833" s="265"/>
      <c r="U833" s="265"/>
      <c r="V833" s="265"/>
    </row>
    <row r="834" spans="1:22" ht="14.25" customHeight="1">
      <c r="A834" s="492"/>
      <c r="B834" s="493"/>
      <c r="K834" s="265"/>
      <c r="L834" s="265"/>
      <c r="R834" s="265"/>
      <c r="S834" s="265"/>
      <c r="U834" s="265"/>
      <c r="V834" s="265"/>
    </row>
    <row r="835" spans="1:22" ht="14.25" customHeight="1">
      <c r="A835" s="492"/>
      <c r="B835" s="493"/>
      <c r="K835" s="265"/>
      <c r="L835" s="265"/>
      <c r="R835" s="265"/>
      <c r="S835" s="265"/>
      <c r="U835" s="265"/>
      <c r="V835" s="265"/>
    </row>
    <row r="836" spans="1:22" ht="14.25" customHeight="1">
      <c r="A836" s="492"/>
      <c r="B836" s="493"/>
      <c r="K836" s="265"/>
      <c r="L836" s="265"/>
      <c r="R836" s="265"/>
      <c r="S836" s="265"/>
      <c r="U836" s="265"/>
      <c r="V836" s="265"/>
    </row>
    <row r="837" spans="1:22" ht="14.25" customHeight="1">
      <c r="A837" s="492"/>
      <c r="B837" s="493"/>
      <c r="K837" s="265"/>
      <c r="L837" s="265"/>
      <c r="R837" s="265"/>
      <c r="S837" s="265"/>
      <c r="U837" s="265"/>
      <c r="V837" s="265"/>
    </row>
    <row r="838" spans="1:22" ht="14.25" customHeight="1">
      <c r="A838" s="492"/>
      <c r="B838" s="493"/>
      <c r="K838" s="265"/>
      <c r="L838" s="265"/>
      <c r="R838" s="265"/>
      <c r="S838" s="265"/>
      <c r="U838" s="265"/>
      <c r="V838" s="265"/>
    </row>
    <row r="839" spans="1:22" ht="14.25" customHeight="1">
      <c r="A839" s="492"/>
      <c r="B839" s="493"/>
      <c r="K839" s="265"/>
      <c r="L839" s="265"/>
      <c r="R839" s="265"/>
      <c r="S839" s="265"/>
      <c r="U839" s="265"/>
      <c r="V839" s="265"/>
    </row>
    <row r="840" spans="1:22" ht="14.25" customHeight="1">
      <c r="A840" s="492"/>
      <c r="B840" s="493"/>
      <c r="K840" s="265"/>
      <c r="L840" s="265"/>
      <c r="R840" s="265"/>
      <c r="S840" s="265"/>
      <c r="U840" s="265"/>
      <c r="V840" s="265"/>
    </row>
    <row r="841" spans="1:22" ht="14.25" customHeight="1">
      <c r="A841" s="492"/>
      <c r="B841" s="493"/>
      <c r="K841" s="265"/>
      <c r="L841" s="265"/>
      <c r="R841" s="265"/>
      <c r="S841" s="265"/>
      <c r="U841" s="265"/>
      <c r="V841" s="265"/>
    </row>
    <row r="842" spans="1:22" ht="14.25" customHeight="1">
      <c r="A842" s="492"/>
      <c r="B842" s="493"/>
      <c r="K842" s="265"/>
      <c r="L842" s="265"/>
      <c r="R842" s="265"/>
      <c r="S842" s="265"/>
      <c r="U842" s="265"/>
      <c r="V842" s="265"/>
    </row>
    <row r="843" spans="1:22" ht="14.25" customHeight="1">
      <c r="A843" s="492"/>
      <c r="B843" s="493"/>
      <c r="K843" s="265"/>
      <c r="L843" s="265"/>
      <c r="R843" s="265"/>
      <c r="S843" s="265"/>
      <c r="U843" s="265"/>
      <c r="V843" s="265"/>
    </row>
    <row r="844" spans="1:22" ht="14.25" customHeight="1">
      <c r="A844" s="492"/>
      <c r="B844" s="493"/>
      <c r="K844" s="265"/>
      <c r="L844" s="265"/>
      <c r="R844" s="265"/>
      <c r="S844" s="265"/>
      <c r="U844" s="265"/>
      <c r="V844" s="265"/>
    </row>
    <row r="845" spans="1:22" ht="14.25" customHeight="1">
      <c r="A845" s="492"/>
      <c r="B845" s="493"/>
      <c r="K845" s="265"/>
      <c r="L845" s="265"/>
      <c r="R845" s="265"/>
      <c r="S845" s="265"/>
      <c r="U845" s="265"/>
      <c r="V845" s="265"/>
    </row>
    <row r="846" spans="1:22" ht="14.25" customHeight="1">
      <c r="A846" s="492"/>
      <c r="B846" s="493"/>
      <c r="K846" s="265"/>
      <c r="L846" s="265"/>
      <c r="R846" s="265"/>
      <c r="S846" s="265"/>
      <c r="U846" s="265"/>
      <c r="V846" s="265"/>
    </row>
    <row r="847" spans="1:22" ht="14.25" customHeight="1">
      <c r="A847" s="492"/>
      <c r="B847" s="493"/>
      <c r="K847" s="265"/>
      <c r="L847" s="265"/>
      <c r="R847" s="265"/>
      <c r="S847" s="265"/>
      <c r="U847" s="265"/>
      <c r="V847" s="265"/>
    </row>
    <row r="848" spans="1:22" ht="14.25" customHeight="1">
      <c r="A848" s="492"/>
      <c r="B848" s="493"/>
      <c r="K848" s="265"/>
      <c r="L848" s="265"/>
      <c r="R848" s="265"/>
      <c r="S848" s="265"/>
      <c r="U848" s="265"/>
      <c r="V848" s="265"/>
    </row>
    <row r="849" spans="1:22" ht="14.25" customHeight="1">
      <c r="A849" s="492"/>
      <c r="B849" s="493"/>
      <c r="K849" s="265"/>
      <c r="L849" s="265"/>
      <c r="R849" s="265"/>
      <c r="S849" s="265"/>
      <c r="U849" s="265"/>
      <c r="V849" s="265"/>
    </row>
    <row r="850" spans="1:22" ht="14.25" customHeight="1">
      <c r="A850" s="492"/>
      <c r="B850" s="493"/>
      <c r="K850" s="265"/>
      <c r="L850" s="265"/>
      <c r="R850" s="265"/>
      <c r="S850" s="265"/>
      <c r="U850" s="265"/>
      <c r="V850" s="265"/>
    </row>
    <row r="851" spans="1:22" ht="14.25" customHeight="1">
      <c r="A851" s="492"/>
      <c r="B851" s="493"/>
      <c r="K851" s="265"/>
      <c r="L851" s="265"/>
      <c r="R851" s="265"/>
      <c r="S851" s="265"/>
      <c r="U851" s="265"/>
      <c r="V851" s="265"/>
    </row>
    <row r="852" spans="1:22" ht="14.25" customHeight="1">
      <c r="A852" s="492"/>
      <c r="B852" s="493"/>
      <c r="K852" s="265"/>
      <c r="L852" s="265"/>
      <c r="R852" s="265"/>
      <c r="S852" s="265"/>
      <c r="U852" s="265"/>
      <c r="V852" s="265"/>
    </row>
    <row r="853" spans="1:22" ht="14.25" customHeight="1">
      <c r="A853" s="492"/>
      <c r="B853" s="493"/>
      <c r="K853" s="265"/>
      <c r="L853" s="265"/>
      <c r="R853" s="265"/>
      <c r="S853" s="265"/>
      <c r="U853" s="265"/>
      <c r="V853" s="265"/>
    </row>
    <row r="854" spans="1:22" ht="14.25" customHeight="1">
      <c r="A854" s="492"/>
      <c r="B854" s="493"/>
      <c r="K854" s="265"/>
      <c r="L854" s="265"/>
      <c r="R854" s="265"/>
      <c r="S854" s="265"/>
      <c r="U854" s="265"/>
      <c r="V854" s="265"/>
    </row>
    <row r="855" spans="1:22" ht="14.25" customHeight="1">
      <c r="A855" s="492"/>
      <c r="B855" s="493"/>
      <c r="K855" s="265"/>
      <c r="L855" s="265"/>
      <c r="R855" s="265"/>
      <c r="S855" s="265"/>
      <c r="U855" s="265"/>
      <c r="V855" s="265"/>
    </row>
    <row r="856" spans="1:22" ht="14.25" customHeight="1">
      <c r="A856" s="492"/>
      <c r="B856" s="493"/>
      <c r="K856" s="265"/>
      <c r="L856" s="265"/>
      <c r="R856" s="265"/>
      <c r="S856" s="265"/>
      <c r="U856" s="265"/>
      <c r="V856" s="265"/>
    </row>
    <row r="857" spans="1:22" ht="14.25" customHeight="1">
      <c r="A857" s="492"/>
      <c r="B857" s="493"/>
      <c r="K857" s="265"/>
      <c r="L857" s="265"/>
      <c r="R857" s="265"/>
      <c r="S857" s="265"/>
      <c r="U857" s="265"/>
      <c r="V857" s="265"/>
    </row>
    <row r="858" spans="1:22" ht="14.25" customHeight="1">
      <c r="A858" s="492"/>
      <c r="B858" s="493"/>
      <c r="K858" s="265"/>
      <c r="L858" s="265"/>
      <c r="R858" s="265"/>
      <c r="S858" s="265"/>
      <c r="U858" s="265"/>
      <c r="V858" s="265"/>
    </row>
    <row r="859" spans="1:22" ht="14.25" customHeight="1">
      <c r="A859" s="492"/>
      <c r="B859" s="493"/>
      <c r="K859" s="265"/>
      <c r="L859" s="265"/>
      <c r="R859" s="265"/>
      <c r="S859" s="265"/>
      <c r="U859" s="265"/>
      <c r="V859" s="265"/>
    </row>
    <row r="860" spans="1:22" ht="14.25" customHeight="1">
      <c r="A860" s="492"/>
      <c r="B860" s="493"/>
      <c r="K860" s="265"/>
      <c r="L860" s="265"/>
      <c r="R860" s="265"/>
      <c r="S860" s="265"/>
      <c r="U860" s="265"/>
      <c r="V860" s="265"/>
    </row>
    <row r="861" spans="1:22" ht="14.25" customHeight="1">
      <c r="A861" s="492"/>
      <c r="B861" s="493"/>
      <c r="K861" s="265"/>
      <c r="L861" s="265"/>
      <c r="R861" s="265"/>
      <c r="S861" s="265"/>
      <c r="U861" s="265"/>
      <c r="V861" s="265"/>
    </row>
    <row r="862" spans="1:22" ht="14.25" customHeight="1">
      <c r="A862" s="492"/>
      <c r="B862" s="493"/>
      <c r="K862" s="265"/>
      <c r="L862" s="265"/>
      <c r="R862" s="265"/>
      <c r="S862" s="265"/>
      <c r="U862" s="265"/>
      <c r="V862" s="265"/>
    </row>
    <row r="863" spans="1:22" ht="14.25" customHeight="1">
      <c r="A863" s="492"/>
      <c r="B863" s="493"/>
      <c r="K863" s="265"/>
      <c r="L863" s="265"/>
      <c r="R863" s="265"/>
      <c r="S863" s="265"/>
      <c r="U863" s="265"/>
      <c r="V863" s="265"/>
    </row>
    <row r="864" spans="1:22" ht="14.25" customHeight="1">
      <c r="A864" s="492"/>
      <c r="B864" s="493"/>
      <c r="K864" s="265"/>
      <c r="L864" s="265"/>
      <c r="R864" s="265"/>
      <c r="S864" s="265"/>
      <c r="U864" s="265"/>
      <c r="V864" s="265"/>
    </row>
    <row r="865" spans="1:22" ht="14.25" customHeight="1">
      <c r="A865" s="492"/>
      <c r="B865" s="493"/>
      <c r="K865" s="265"/>
      <c r="L865" s="265"/>
      <c r="R865" s="265"/>
      <c r="S865" s="265"/>
      <c r="U865" s="265"/>
      <c r="V865" s="265"/>
    </row>
    <row r="866" spans="1:22" ht="14.25" customHeight="1">
      <c r="A866" s="492"/>
      <c r="B866" s="493"/>
      <c r="K866" s="265"/>
      <c r="L866" s="265"/>
      <c r="R866" s="265"/>
      <c r="S866" s="265"/>
      <c r="U866" s="265"/>
      <c r="V866" s="265"/>
    </row>
    <row r="867" spans="1:22" ht="14.25" customHeight="1">
      <c r="A867" s="492"/>
      <c r="B867" s="493"/>
      <c r="K867" s="265"/>
      <c r="L867" s="265"/>
      <c r="R867" s="265"/>
      <c r="S867" s="265"/>
      <c r="U867" s="265"/>
      <c r="V867" s="265"/>
    </row>
    <row r="868" spans="1:22" ht="14.25" customHeight="1">
      <c r="A868" s="492"/>
      <c r="B868" s="493"/>
      <c r="K868" s="265"/>
      <c r="L868" s="265"/>
      <c r="R868" s="265"/>
      <c r="S868" s="265"/>
      <c r="U868" s="265"/>
      <c r="V868" s="265"/>
    </row>
    <row r="869" spans="1:22" ht="14.25" customHeight="1">
      <c r="A869" s="492"/>
      <c r="B869" s="493"/>
      <c r="K869" s="265"/>
      <c r="L869" s="265"/>
      <c r="R869" s="265"/>
      <c r="S869" s="265"/>
      <c r="U869" s="265"/>
      <c r="V869" s="265"/>
    </row>
    <row r="870" spans="1:22" ht="14.25" customHeight="1">
      <c r="A870" s="492"/>
      <c r="B870" s="493"/>
      <c r="K870" s="265"/>
      <c r="L870" s="265"/>
      <c r="R870" s="265"/>
      <c r="S870" s="265"/>
      <c r="U870" s="265"/>
      <c r="V870" s="265"/>
    </row>
    <row r="871" spans="1:22" ht="14.25" customHeight="1">
      <c r="A871" s="492"/>
      <c r="B871" s="493"/>
      <c r="K871" s="265"/>
      <c r="L871" s="265"/>
      <c r="R871" s="265"/>
      <c r="S871" s="265"/>
      <c r="U871" s="265"/>
      <c r="V871" s="265"/>
    </row>
    <row r="872" spans="1:22" ht="14.25" customHeight="1">
      <c r="A872" s="492"/>
      <c r="B872" s="493"/>
      <c r="K872" s="265"/>
      <c r="L872" s="265"/>
      <c r="R872" s="265"/>
      <c r="S872" s="265"/>
      <c r="U872" s="265"/>
      <c r="V872" s="265"/>
    </row>
    <row r="873" spans="1:22" ht="14.25" customHeight="1">
      <c r="A873" s="492"/>
      <c r="B873" s="493"/>
      <c r="K873" s="265"/>
      <c r="L873" s="265"/>
      <c r="R873" s="265"/>
      <c r="S873" s="265"/>
      <c r="U873" s="265"/>
      <c r="V873" s="265"/>
    </row>
    <row r="874" spans="1:22" ht="14.25" customHeight="1">
      <c r="A874" s="492"/>
      <c r="B874" s="493"/>
      <c r="K874" s="265"/>
      <c r="L874" s="265"/>
      <c r="R874" s="265"/>
      <c r="S874" s="265"/>
      <c r="U874" s="265"/>
      <c r="V874" s="265"/>
    </row>
    <row r="875" spans="1:22" ht="14.25" customHeight="1">
      <c r="A875" s="492"/>
      <c r="B875" s="493"/>
      <c r="K875" s="265"/>
      <c r="L875" s="265"/>
      <c r="R875" s="265"/>
      <c r="S875" s="265"/>
      <c r="U875" s="265"/>
      <c r="V875" s="265"/>
    </row>
    <row r="876" spans="1:22" ht="14.25" customHeight="1">
      <c r="A876" s="492"/>
      <c r="B876" s="493"/>
      <c r="K876" s="265"/>
      <c r="L876" s="265"/>
      <c r="R876" s="265"/>
      <c r="S876" s="265"/>
      <c r="U876" s="265"/>
      <c r="V876" s="265"/>
    </row>
    <row r="877" spans="1:22" ht="14.25" customHeight="1">
      <c r="A877" s="492"/>
      <c r="B877" s="493"/>
      <c r="K877" s="265"/>
      <c r="L877" s="265"/>
      <c r="R877" s="265"/>
      <c r="S877" s="265"/>
      <c r="U877" s="265"/>
      <c r="V877" s="265"/>
    </row>
    <row r="878" spans="1:22" ht="14.25" customHeight="1">
      <c r="A878" s="492"/>
      <c r="B878" s="493"/>
      <c r="K878" s="265"/>
      <c r="L878" s="265"/>
      <c r="R878" s="265"/>
      <c r="S878" s="265"/>
      <c r="U878" s="265"/>
      <c r="V878" s="265"/>
    </row>
    <row r="879" spans="1:22" ht="14.25" customHeight="1">
      <c r="A879" s="492"/>
      <c r="B879" s="493"/>
      <c r="K879" s="265"/>
      <c r="L879" s="265"/>
      <c r="R879" s="265"/>
      <c r="S879" s="265"/>
      <c r="U879" s="265"/>
      <c r="V879" s="265"/>
    </row>
    <row r="880" spans="1:22" ht="14.25" customHeight="1">
      <c r="A880" s="492"/>
      <c r="B880" s="493"/>
      <c r="K880" s="265"/>
      <c r="L880" s="265"/>
      <c r="R880" s="265"/>
      <c r="S880" s="265"/>
      <c r="U880" s="265"/>
      <c r="V880" s="265"/>
    </row>
    <row r="881" spans="1:22" ht="14.25" customHeight="1">
      <c r="A881" s="492"/>
      <c r="B881" s="493"/>
      <c r="K881" s="265"/>
      <c r="L881" s="265"/>
      <c r="R881" s="265"/>
      <c r="S881" s="265"/>
      <c r="U881" s="265"/>
      <c r="V881" s="265"/>
    </row>
    <row r="882" spans="1:22" ht="14.25" customHeight="1">
      <c r="A882" s="492"/>
      <c r="B882" s="493"/>
      <c r="K882" s="265"/>
      <c r="L882" s="265"/>
      <c r="R882" s="265"/>
      <c r="S882" s="265"/>
      <c r="U882" s="265"/>
      <c r="V882" s="265"/>
    </row>
    <row r="883" spans="1:22" ht="14.25" customHeight="1">
      <c r="A883" s="492"/>
      <c r="B883" s="493"/>
      <c r="K883" s="265"/>
      <c r="L883" s="265"/>
      <c r="R883" s="265"/>
      <c r="S883" s="265"/>
      <c r="U883" s="265"/>
      <c r="V883" s="265"/>
    </row>
    <row r="884" spans="1:22" ht="14.25" customHeight="1">
      <c r="A884" s="492"/>
      <c r="B884" s="493"/>
      <c r="K884" s="265"/>
      <c r="L884" s="265"/>
      <c r="R884" s="265"/>
      <c r="S884" s="265"/>
      <c r="U884" s="265"/>
      <c r="V884" s="265"/>
    </row>
    <row r="885" spans="1:22" ht="14.25" customHeight="1">
      <c r="A885" s="492"/>
      <c r="B885" s="493"/>
      <c r="K885" s="265"/>
      <c r="L885" s="265"/>
      <c r="R885" s="265"/>
      <c r="S885" s="265"/>
      <c r="U885" s="265"/>
      <c r="V885" s="265"/>
    </row>
    <row r="886" spans="1:22" ht="14.25" customHeight="1">
      <c r="A886" s="492"/>
      <c r="B886" s="493"/>
      <c r="K886" s="265"/>
      <c r="L886" s="265"/>
      <c r="R886" s="265"/>
      <c r="S886" s="265"/>
      <c r="U886" s="265"/>
      <c r="V886" s="265"/>
    </row>
    <row r="887" spans="1:22" ht="14.25" customHeight="1">
      <c r="A887" s="492"/>
      <c r="B887" s="493"/>
      <c r="K887" s="265"/>
      <c r="L887" s="265"/>
      <c r="R887" s="265"/>
      <c r="S887" s="265"/>
      <c r="U887" s="265"/>
      <c r="V887" s="265"/>
    </row>
    <row r="888" spans="1:22" ht="14.25" customHeight="1">
      <c r="A888" s="492"/>
      <c r="B888" s="493"/>
      <c r="K888" s="265"/>
      <c r="L888" s="265"/>
      <c r="R888" s="265"/>
      <c r="S888" s="265"/>
      <c r="U888" s="265"/>
      <c r="V888" s="265"/>
    </row>
    <row r="889" spans="1:22" ht="14.25" customHeight="1">
      <c r="A889" s="492"/>
      <c r="B889" s="493"/>
      <c r="K889" s="265"/>
      <c r="L889" s="265"/>
      <c r="R889" s="265"/>
      <c r="S889" s="265"/>
      <c r="U889" s="265"/>
      <c r="V889" s="265"/>
    </row>
    <row r="890" spans="1:22" ht="14.25" customHeight="1">
      <c r="A890" s="492"/>
      <c r="B890" s="493"/>
      <c r="K890" s="265"/>
      <c r="L890" s="265"/>
      <c r="R890" s="265"/>
      <c r="S890" s="265"/>
      <c r="U890" s="265"/>
      <c r="V890" s="265"/>
    </row>
    <row r="891" spans="1:22" ht="14.25" customHeight="1">
      <c r="A891" s="492"/>
      <c r="B891" s="493"/>
      <c r="K891" s="265"/>
      <c r="L891" s="265"/>
      <c r="R891" s="265"/>
      <c r="S891" s="265"/>
      <c r="U891" s="265"/>
      <c r="V891" s="265"/>
    </row>
    <row r="892" spans="1:22" ht="14.25" customHeight="1">
      <c r="A892" s="492"/>
      <c r="B892" s="493"/>
      <c r="K892" s="265"/>
      <c r="L892" s="265"/>
      <c r="R892" s="265"/>
      <c r="S892" s="265"/>
      <c r="U892" s="265"/>
      <c r="V892" s="265"/>
    </row>
    <row r="893" spans="1:22" ht="14.25" customHeight="1">
      <c r="A893" s="492"/>
      <c r="B893" s="493"/>
      <c r="K893" s="265"/>
      <c r="L893" s="265"/>
      <c r="R893" s="265"/>
      <c r="S893" s="265"/>
      <c r="U893" s="265"/>
      <c r="V893" s="265"/>
    </row>
    <row r="894" spans="1:22" ht="14.25" customHeight="1">
      <c r="A894" s="492"/>
      <c r="B894" s="493"/>
      <c r="K894" s="265"/>
      <c r="L894" s="265"/>
      <c r="R894" s="265"/>
      <c r="S894" s="265"/>
      <c r="U894" s="265"/>
      <c r="V894" s="265"/>
    </row>
    <row r="895" spans="1:22" ht="14.25" customHeight="1">
      <c r="A895" s="492"/>
      <c r="B895" s="493"/>
      <c r="K895" s="265"/>
      <c r="L895" s="265"/>
      <c r="R895" s="265"/>
      <c r="S895" s="265"/>
      <c r="U895" s="265"/>
      <c r="V895" s="265"/>
    </row>
    <row r="896" spans="1:22" ht="14.25" customHeight="1">
      <c r="A896" s="492"/>
      <c r="B896" s="493"/>
      <c r="K896" s="265"/>
      <c r="L896" s="265"/>
      <c r="R896" s="265"/>
      <c r="S896" s="265"/>
      <c r="U896" s="265"/>
      <c r="V896" s="265"/>
    </row>
    <row r="897" spans="1:22" ht="14.25" customHeight="1">
      <c r="A897" s="492"/>
      <c r="B897" s="493"/>
      <c r="K897" s="265"/>
      <c r="L897" s="265"/>
      <c r="R897" s="265"/>
      <c r="S897" s="265"/>
      <c r="U897" s="265"/>
      <c r="V897" s="265"/>
    </row>
    <row r="898" spans="1:22" ht="14.25" customHeight="1">
      <c r="A898" s="492"/>
      <c r="B898" s="493"/>
      <c r="K898" s="265"/>
      <c r="L898" s="265"/>
      <c r="R898" s="265"/>
      <c r="S898" s="265"/>
      <c r="U898" s="265"/>
      <c r="V898" s="265"/>
    </row>
    <row r="899" spans="1:22" ht="14.25" customHeight="1">
      <c r="A899" s="492"/>
      <c r="B899" s="493"/>
      <c r="K899" s="265"/>
      <c r="L899" s="265"/>
      <c r="R899" s="265"/>
      <c r="S899" s="265"/>
      <c r="U899" s="265"/>
      <c r="V899" s="265"/>
    </row>
    <row r="900" spans="1:22" ht="14.25" customHeight="1">
      <c r="A900" s="492"/>
      <c r="B900" s="493"/>
      <c r="K900" s="265"/>
      <c r="L900" s="265"/>
      <c r="R900" s="265"/>
      <c r="S900" s="265"/>
      <c r="U900" s="265"/>
      <c r="V900" s="265"/>
    </row>
    <row r="901" spans="1:22" ht="14.25" customHeight="1">
      <c r="A901" s="492"/>
      <c r="B901" s="493"/>
      <c r="K901" s="265"/>
      <c r="L901" s="265"/>
      <c r="R901" s="265"/>
      <c r="S901" s="265"/>
      <c r="U901" s="265"/>
      <c r="V901" s="265"/>
    </row>
    <row r="902" spans="1:22" ht="14.25" customHeight="1">
      <c r="A902" s="492"/>
      <c r="B902" s="493"/>
      <c r="K902" s="265"/>
      <c r="L902" s="265"/>
      <c r="R902" s="265"/>
      <c r="S902" s="265"/>
      <c r="U902" s="265"/>
      <c r="V902" s="265"/>
    </row>
    <row r="903" spans="1:22" ht="14.25" customHeight="1">
      <c r="A903" s="492"/>
      <c r="B903" s="493"/>
      <c r="K903" s="265"/>
      <c r="L903" s="265"/>
      <c r="R903" s="265"/>
      <c r="S903" s="265"/>
      <c r="U903" s="265"/>
      <c r="V903" s="265"/>
    </row>
    <row r="904" spans="1:22" ht="14.25" customHeight="1">
      <c r="A904" s="492"/>
      <c r="B904" s="493"/>
      <c r="K904" s="265"/>
      <c r="L904" s="265"/>
      <c r="R904" s="265"/>
      <c r="S904" s="265"/>
      <c r="U904" s="265"/>
      <c r="V904" s="265"/>
    </row>
    <row r="905" spans="1:22" ht="14.25" customHeight="1">
      <c r="A905" s="492"/>
      <c r="B905" s="493"/>
      <c r="K905" s="265"/>
      <c r="L905" s="265"/>
      <c r="R905" s="265"/>
      <c r="S905" s="265"/>
      <c r="U905" s="265"/>
      <c r="V905" s="265"/>
    </row>
    <row r="906" spans="1:22" ht="14.25" customHeight="1">
      <c r="A906" s="492"/>
      <c r="B906" s="493"/>
      <c r="K906" s="265"/>
      <c r="L906" s="265"/>
      <c r="R906" s="265"/>
      <c r="S906" s="265"/>
      <c r="U906" s="265"/>
      <c r="V906" s="265"/>
    </row>
    <row r="907" spans="1:22" ht="14.25" customHeight="1">
      <c r="A907" s="492"/>
      <c r="B907" s="493"/>
      <c r="K907" s="265"/>
      <c r="L907" s="265"/>
      <c r="R907" s="265"/>
      <c r="S907" s="265"/>
      <c r="U907" s="265"/>
      <c r="V907" s="265"/>
    </row>
    <row r="908" spans="1:22" ht="14.25" customHeight="1">
      <c r="A908" s="492"/>
      <c r="B908" s="493"/>
      <c r="K908" s="265"/>
      <c r="L908" s="265"/>
      <c r="R908" s="265"/>
      <c r="S908" s="265"/>
      <c r="U908" s="265"/>
      <c r="V908" s="265"/>
    </row>
    <row r="909" spans="1:22" ht="14.25" customHeight="1">
      <c r="A909" s="492"/>
      <c r="B909" s="493"/>
      <c r="K909" s="265"/>
      <c r="L909" s="265"/>
      <c r="R909" s="265"/>
      <c r="S909" s="265"/>
      <c r="U909" s="265"/>
      <c r="V909" s="265"/>
    </row>
    <row r="910" spans="1:22" ht="14.25" customHeight="1">
      <c r="A910" s="492"/>
      <c r="B910" s="493"/>
      <c r="K910" s="265"/>
      <c r="L910" s="265"/>
      <c r="R910" s="265"/>
      <c r="S910" s="265"/>
      <c r="U910" s="265"/>
      <c r="V910" s="265"/>
    </row>
    <row r="911" spans="1:22" ht="14.25" customHeight="1">
      <c r="A911" s="492"/>
      <c r="B911" s="493"/>
      <c r="K911" s="265"/>
      <c r="L911" s="265"/>
      <c r="R911" s="265"/>
      <c r="S911" s="265"/>
      <c r="U911" s="265"/>
      <c r="V911" s="265"/>
    </row>
    <row r="912" spans="1:22" ht="14.25" customHeight="1">
      <c r="A912" s="492"/>
      <c r="B912" s="493"/>
      <c r="K912" s="265"/>
      <c r="L912" s="265"/>
      <c r="R912" s="265"/>
      <c r="S912" s="265"/>
      <c r="U912" s="265"/>
      <c r="V912" s="265"/>
    </row>
    <row r="913" spans="1:22" ht="14.25" customHeight="1">
      <c r="A913" s="492"/>
      <c r="B913" s="493"/>
      <c r="K913" s="265"/>
      <c r="L913" s="265"/>
      <c r="R913" s="265"/>
      <c r="S913" s="265"/>
      <c r="U913" s="265"/>
      <c r="V913" s="265"/>
    </row>
    <row r="914" spans="1:22" ht="14.25" customHeight="1">
      <c r="A914" s="492"/>
      <c r="B914" s="493"/>
      <c r="K914" s="265"/>
      <c r="L914" s="265"/>
      <c r="R914" s="265"/>
      <c r="S914" s="265"/>
      <c r="U914" s="265"/>
      <c r="V914" s="265"/>
    </row>
    <row r="915" spans="1:22" ht="14.25" customHeight="1">
      <c r="A915" s="492"/>
      <c r="B915" s="493"/>
      <c r="K915" s="265"/>
      <c r="L915" s="265"/>
      <c r="R915" s="265"/>
      <c r="S915" s="265"/>
      <c r="U915" s="265"/>
      <c r="V915" s="265"/>
    </row>
    <row r="916" spans="1:22" ht="14.25" customHeight="1">
      <c r="A916" s="492"/>
      <c r="B916" s="493"/>
      <c r="K916" s="265"/>
      <c r="L916" s="265"/>
      <c r="R916" s="265"/>
      <c r="S916" s="265"/>
      <c r="U916" s="265"/>
      <c r="V916" s="265"/>
    </row>
    <row r="917" spans="1:22" ht="14.25" customHeight="1">
      <c r="A917" s="492"/>
      <c r="B917" s="493"/>
      <c r="K917" s="265"/>
      <c r="L917" s="265"/>
      <c r="R917" s="265"/>
      <c r="S917" s="265"/>
      <c r="U917" s="265"/>
      <c r="V917" s="265"/>
    </row>
    <row r="918" spans="1:22" ht="14.25" customHeight="1">
      <c r="A918" s="492"/>
      <c r="B918" s="493"/>
      <c r="K918" s="265"/>
      <c r="L918" s="265"/>
      <c r="R918" s="265"/>
      <c r="S918" s="265"/>
      <c r="U918" s="265"/>
      <c r="V918" s="265"/>
    </row>
    <row r="919" spans="1:22" ht="14.25" customHeight="1">
      <c r="A919" s="492"/>
      <c r="B919" s="493"/>
      <c r="K919" s="265"/>
      <c r="L919" s="265"/>
      <c r="R919" s="265"/>
      <c r="S919" s="265"/>
      <c r="U919" s="265"/>
      <c r="V919" s="265"/>
    </row>
    <row r="920" spans="1:22" ht="14.25" customHeight="1">
      <c r="A920" s="492"/>
      <c r="B920" s="493"/>
      <c r="K920" s="265"/>
      <c r="L920" s="265"/>
      <c r="R920" s="265"/>
      <c r="S920" s="265"/>
      <c r="U920" s="265"/>
      <c r="V920" s="265"/>
    </row>
    <row r="921" spans="1:22" ht="14.25" customHeight="1">
      <c r="A921" s="492"/>
      <c r="B921" s="493"/>
      <c r="K921" s="265"/>
      <c r="L921" s="265"/>
      <c r="R921" s="265"/>
      <c r="S921" s="265"/>
      <c r="U921" s="265"/>
      <c r="V921" s="265"/>
    </row>
    <row r="922" spans="1:22" ht="14.25" customHeight="1">
      <c r="A922" s="492"/>
      <c r="B922" s="493"/>
      <c r="K922" s="265"/>
      <c r="L922" s="265"/>
      <c r="R922" s="265"/>
      <c r="S922" s="265"/>
      <c r="U922" s="265"/>
      <c r="V922" s="265"/>
    </row>
    <row r="923" spans="1:22" ht="14.25" customHeight="1">
      <c r="A923" s="492"/>
      <c r="B923" s="493"/>
      <c r="K923" s="265"/>
      <c r="L923" s="265"/>
      <c r="R923" s="265"/>
      <c r="S923" s="265"/>
      <c r="U923" s="265"/>
      <c r="V923" s="265"/>
    </row>
    <row r="924" spans="1:22" ht="14.25" customHeight="1">
      <c r="A924" s="492"/>
      <c r="B924" s="493"/>
      <c r="K924" s="265"/>
      <c r="L924" s="265"/>
      <c r="R924" s="265"/>
      <c r="S924" s="265"/>
      <c r="U924" s="265"/>
      <c r="V924" s="265"/>
    </row>
    <row r="925" spans="1:22" ht="14.25" customHeight="1">
      <c r="A925" s="492"/>
      <c r="B925" s="493"/>
      <c r="K925" s="265"/>
      <c r="L925" s="265"/>
      <c r="R925" s="265"/>
      <c r="S925" s="265"/>
      <c r="U925" s="265"/>
      <c r="V925" s="265"/>
    </row>
    <row r="926" spans="1:22" ht="14.25" customHeight="1">
      <c r="A926" s="492"/>
      <c r="B926" s="493"/>
      <c r="K926" s="265"/>
      <c r="L926" s="265"/>
      <c r="R926" s="265"/>
      <c r="S926" s="265"/>
      <c r="U926" s="265"/>
      <c r="V926" s="265"/>
    </row>
    <row r="927" spans="1:22" ht="14.25" customHeight="1">
      <c r="A927" s="492"/>
      <c r="B927" s="493"/>
      <c r="K927" s="265"/>
      <c r="L927" s="265"/>
      <c r="R927" s="265"/>
      <c r="S927" s="265"/>
      <c r="U927" s="265"/>
      <c r="V927" s="265"/>
    </row>
    <row r="928" spans="1:22" ht="14.25" customHeight="1">
      <c r="A928" s="492"/>
      <c r="B928" s="493"/>
      <c r="K928" s="265"/>
      <c r="L928" s="265"/>
      <c r="R928" s="265"/>
      <c r="S928" s="265"/>
      <c r="U928" s="265"/>
      <c r="V928" s="265"/>
    </row>
    <row r="929" spans="1:22" ht="14.25" customHeight="1">
      <c r="A929" s="492"/>
      <c r="B929" s="493"/>
      <c r="K929" s="265"/>
      <c r="L929" s="265"/>
      <c r="R929" s="265"/>
      <c r="S929" s="265"/>
      <c r="U929" s="265"/>
      <c r="V929" s="265"/>
    </row>
    <row r="930" spans="1:22" ht="14.25" customHeight="1">
      <c r="A930" s="492"/>
      <c r="B930" s="493"/>
      <c r="K930" s="265"/>
      <c r="L930" s="265"/>
      <c r="R930" s="265"/>
      <c r="S930" s="265"/>
      <c r="U930" s="265"/>
      <c r="V930" s="265"/>
    </row>
    <row r="931" spans="1:22" ht="14.25" customHeight="1">
      <c r="A931" s="492"/>
      <c r="B931" s="493"/>
      <c r="K931" s="265"/>
      <c r="L931" s="265"/>
      <c r="R931" s="265"/>
      <c r="S931" s="265"/>
      <c r="U931" s="265"/>
      <c r="V931" s="265"/>
    </row>
    <row r="932" spans="1:22" ht="14.25" customHeight="1">
      <c r="A932" s="492"/>
      <c r="B932" s="493"/>
      <c r="K932" s="265"/>
      <c r="L932" s="265"/>
      <c r="R932" s="265"/>
      <c r="S932" s="265"/>
      <c r="U932" s="265"/>
      <c r="V932" s="265"/>
    </row>
    <row r="933" spans="1:22" ht="14.25" customHeight="1">
      <c r="A933" s="492"/>
      <c r="B933" s="493"/>
      <c r="K933" s="265"/>
      <c r="L933" s="265"/>
      <c r="R933" s="265"/>
      <c r="S933" s="265"/>
      <c r="U933" s="265"/>
      <c r="V933" s="265"/>
    </row>
    <row r="934" spans="1:22" ht="14.25" customHeight="1">
      <c r="A934" s="492"/>
      <c r="B934" s="493"/>
      <c r="K934" s="265"/>
      <c r="L934" s="265"/>
      <c r="R934" s="265"/>
      <c r="S934" s="265"/>
      <c r="U934" s="265"/>
      <c r="V934" s="265"/>
    </row>
    <row r="935" spans="1:22" ht="14.25" customHeight="1">
      <c r="A935" s="492"/>
      <c r="B935" s="493"/>
      <c r="K935" s="265"/>
      <c r="L935" s="265"/>
      <c r="R935" s="265"/>
      <c r="S935" s="265"/>
      <c r="U935" s="265"/>
      <c r="V935" s="265"/>
    </row>
    <row r="936" spans="1:22" ht="14.25" customHeight="1">
      <c r="A936" s="492"/>
      <c r="B936" s="493"/>
      <c r="K936" s="265"/>
      <c r="L936" s="265"/>
      <c r="R936" s="265"/>
      <c r="S936" s="265"/>
      <c r="U936" s="265"/>
      <c r="V936" s="265"/>
    </row>
    <row r="937" spans="1:22" ht="14.25" customHeight="1">
      <c r="A937" s="492"/>
      <c r="B937" s="493"/>
      <c r="K937" s="265"/>
      <c r="L937" s="265"/>
      <c r="R937" s="265"/>
      <c r="S937" s="265"/>
      <c r="U937" s="265"/>
      <c r="V937" s="265"/>
    </row>
    <row r="938" spans="1:22" ht="14.25" customHeight="1">
      <c r="A938" s="492"/>
      <c r="B938" s="493"/>
      <c r="K938" s="265"/>
      <c r="L938" s="265"/>
      <c r="R938" s="265"/>
      <c r="S938" s="265"/>
      <c r="U938" s="265"/>
      <c r="V938" s="265"/>
    </row>
    <row r="939" spans="1:22" ht="14.25" customHeight="1">
      <c r="A939" s="492"/>
      <c r="B939" s="493"/>
      <c r="K939" s="265"/>
      <c r="L939" s="265"/>
      <c r="R939" s="265"/>
      <c r="S939" s="265"/>
      <c r="U939" s="265"/>
      <c r="V939" s="265"/>
    </row>
    <row r="940" spans="1:22" ht="14.25" customHeight="1">
      <c r="A940" s="492"/>
      <c r="B940" s="493"/>
      <c r="K940" s="265"/>
      <c r="L940" s="265"/>
      <c r="R940" s="265"/>
      <c r="S940" s="265"/>
      <c r="U940" s="265"/>
      <c r="V940" s="265"/>
    </row>
    <row r="941" spans="1:22" ht="14.25" customHeight="1">
      <c r="A941" s="492"/>
      <c r="B941" s="493"/>
      <c r="K941" s="265"/>
      <c r="L941" s="265"/>
      <c r="R941" s="265"/>
      <c r="S941" s="265"/>
      <c r="U941" s="265"/>
      <c r="V941" s="265"/>
    </row>
    <row r="942" spans="1:22" ht="14.25" customHeight="1">
      <c r="A942" s="492"/>
      <c r="B942" s="493"/>
      <c r="K942" s="265"/>
      <c r="L942" s="265"/>
      <c r="R942" s="265"/>
      <c r="S942" s="265"/>
      <c r="U942" s="265"/>
      <c r="V942" s="265"/>
    </row>
    <row r="943" spans="1:22" ht="14.25" customHeight="1">
      <c r="A943" s="492"/>
      <c r="B943" s="493"/>
      <c r="K943" s="265"/>
      <c r="L943" s="265"/>
      <c r="R943" s="265"/>
      <c r="S943" s="265"/>
      <c r="U943" s="265"/>
      <c r="V943" s="265"/>
    </row>
    <row r="944" spans="1:22" ht="14.25" customHeight="1">
      <c r="A944" s="492"/>
      <c r="B944" s="493"/>
      <c r="K944" s="265"/>
      <c r="L944" s="265"/>
      <c r="R944" s="265"/>
      <c r="S944" s="265"/>
      <c r="U944" s="265"/>
      <c r="V944" s="265"/>
    </row>
    <row r="945" spans="1:22" ht="14.25" customHeight="1">
      <c r="A945" s="492"/>
      <c r="B945" s="493"/>
      <c r="K945" s="265"/>
      <c r="L945" s="265"/>
      <c r="R945" s="265"/>
      <c r="S945" s="265"/>
      <c r="U945" s="265"/>
      <c r="V945" s="265"/>
    </row>
    <row r="946" spans="1:22" ht="14.25" customHeight="1">
      <c r="A946" s="492"/>
      <c r="B946" s="493"/>
      <c r="K946" s="265"/>
      <c r="L946" s="265"/>
      <c r="R946" s="265"/>
      <c r="S946" s="265"/>
      <c r="U946" s="265"/>
      <c r="V946" s="265"/>
    </row>
    <row r="947" spans="1:22" ht="14.25" customHeight="1">
      <c r="A947" s="492"/>
      <c r="B947" s="493"/>
      <c r="K947" s="265"/>
      <c r="L947" s="265"/>
      <c r="R947" s="265"/>
      <c r="S947" s="265"/>
      <c r="U947" s="265"/>
      <c r="V947" s="265"/>
    </row>
    <row r="948" spans="1:22" ht="14.25" customHeight="1">
      <c r="A948" s="492"/>
      <c r="B948" s="493"/>
      <c r="K948" s="265"/>
      <c r="L948" s="265"/>
      <c r="R948" s="265"/>
      <c r="S948" s="265"/>
      <c r="U948" s="265"/>
      <c r="V948" s="265"/>
    </row>
    <row r="949" spans="1:22" ht="14.25" customHeight="1">
      <c r="A949" s="492"/>
      <c r="B949" s="493"/>
      <c r="K949" s="265"/>
      <c r="L949" s="265"/>
      <c r="R949" s="265"/>
      <c r="S949" s="265"/>
      <c r="U949" s="265"/>
      <c r="V949" s="265"/>
    </row>
    <row r="950" spans="1:22" ht="14.25" customHeight="1">
      <c r="A950" s="492"/>
      <c r="B950" s="493"/>
      <c r="K950" s="265"/>
      <c r="L950" s="265"/>
      <c r="R950" s="265"/>
      <c r="S950" s="265"/>
      <c r="U950" s="265"/>
      <c r="V950" s="265"/>
    </row>
    <row r="951" spans="1:22" ht="14.25" customHeight="1">
      <c r="A951" s="492"/>
      <c r="B951" s="493"/>
      <c r="K951" s="265"/>
      <c r="L951" s="265"/>
      <c r="R951" s="265"/>
      <c r="S951" s="265"/>
      <c r="U951" s="265"/>
      <c r="V951" s="265"/>
    </row>
    <row r="952" spans="1:22" ht="14.25" customHeight="1">
      <c r="A952" s="492"/>
      <c r="B952" s="493"/>
      <c r="K952" s="265"/>
      <c r="L952" s="265"/>
      <c r="R952" s="265"/>
      <c r="S952" s="265"/>
      <c r="U952" s="265"/>
      <c r="V952" s="265"/>
    </row>
    <row r="953" spans="1:22" ht="14.25" customHeight="1">
      <c r="A953" s="492"/>
      <c r="B953" s="493"/>
      <c r="K953" s="265"/>
      <c r="L953" s="265"/>
      <c r="R953" s="265"/>
      <c r="S953" s="265"/>
      <c r="U953" s="265"/>
      <c r="V953" s="265"/>
    </row>
    <row r="954" spans="1:22" ht="14.25" customHeight="1">
      <c r="A954" s="492"/>
      <c r="B954" s="493"/>
      <c r="K954" s="265"/>
      <c r="L954" s="265"/>
      <c r="R954" s="265"/>
      <c r="S954" s="265"/>
      <c r="U954" s="265"/>
      <c r="V954" s="265"/>
    </row>
    <row r="955" spans="1:22" ht="14.25" customHeight="1">
      <c r="A955" s="492"/>
      <c r="B955" s="493"/>
      <c r="K955" s="265"/>
      <c r="L955" s="265"/>
      <c r="R955" s="265"/>
      <c r="S955" s="265"/>
      <c r="U955" s="265"/>
      <c r="V955" s="265"/>
    </row>
    <row r="956" spans="1:22" ht="14.25" customHeight="1">
      <c r="A956" s="492"/>
      <c r="B956" s="493"/>
      <c r="K956" s="265"/>
      <c r="L956" s="265"/>
      <c r="R956" s="265"/>
      <c r="S956" s="265"/>
      <c r="U956" s="265"/>
      <c r="V956" s="265"/>
    </row>
    <row r="957" spans="1:22" ht="14.25" customHeight="1">
      <c r="A957" s="492"/>
      <c r="B957" s="493"/>
      <c r="K957" s="265"/>
      <c r="L957" s="265"/>
      <c r="R957" s="265"/>
      <c r="S957" s="265"/>
      <c r="U957" s="265"/>
      <c r="V957" s="265"/>
    </row>
    <row r="958" spans="1:22" ht="14.25" customHeight="1">
      <c r="A958" s="492"/>
      <c r="B958" s="493"/>
      <c r="K958" s="265"/>
      <c r="L958" s="265"/>
      <c r="R958" s="265"/>
      <c r="S958" s="265"/>
      <c r="U958" s="265"/>
      <c r="V958" s="265"/>
    </row>
    <row r="959" spans="1:22" ht="14.25" customHeight="1">
      <c r="A959" s="492"/>
      <c r="B959" s="493"/>
      <c r="K959" s="265"/>
      <c r="L959" s="265"/>
      <c r="R959" s="265"/>
      <c r="S959" s="265"/>
      <c r="U959" s="265"/>
      <c r="V959" s="265"/>
    </row>
    <row r="960" spans="1:22" ht="14.25" customHeight="1">
      <c r="A960" s="492"/>
      <c r="B960" s="493"/>
      <c r="K960" s="265"/>
      <c r="L960" s="265"/>
      <c r="R960" s="265"/>
      <c r="S960" s="265"/>
      <c r="U960" s="265"/>
      <c r="V960" s="265"/>
    </row>
    <row r="961" spans="1:22" ht="14.25" customHeight="1">
      <c r="A961" s="492"/>
      <c r="B961" s="493"/>
      <c r="K961" s="265"/>
      <c r="L961" s="265"/>
      <c r="R961" s="265"/>
      <c r="S961" s="265"/>
      <c r="U961" s="265"/>
      <c r="V961" s="265"/>
    </row>
    <row r="962" spans="1:22" ht="14.25" customHeight="1">
      <c r="A962" s="492"/>
      <c r="B962" s="493"/>
      <c r="K962" s="265"/>
      <c r="L962" s="265"/>
      <c r="R962" s="265"/>
      <c r="S962" s="265"/>
      <c r="U962" s="265"/>
      <c r="V962" s="265"/>
    </row>
    <row r="963" spans="1:22" ht="14.25" customHeight="1">
      <c r="A963" s="492"/>
      <c r="B963" s="493"/>
      <c r="K963" s="265"/>
      <c r="L963" s="265"/>
      <c r="R963" s="265"/>
      <c r="S963" s="265"/>
      <c r="U963" s="265"/>
      <c r="V963" s="265"/>
    </row>
    <row r="964" spans="1:22" ht="14.25" customHeight="1">
      <c r="A964" s="492"/>
      <c r="B964" s="493"/>
      <c r="K964" s="265"/>
      <c r="L964" s="265"/>
      <c r="R964" s="265"/>
      <c r="S964" s="265"/>
      <c r="U964" s="265"/>
      <c r="V964" s="265"/>
    </row>
    <row r="965" spans="1:22" ht="14.25" customHeight="1">
      <c r="A965" s="492"/>
      <c r="B965" s="493"/>
      <c r="K965" s="265"/>
      <c r="L965" s="265"/>
      <c r="R965" s="265"/>
      <c r="S965" s="265"/>
      <c r="U965" s="265"/>
      <c r="V965" s="265"/>
    </row>
    <row r="966" spans="1:22" ht="14.25" customHeight="1">
      <c r="A966" s="492"/>
      <c r="B966" s="493"/>
      <c r="K966" s="265"/>
      <c r="L966" s="265"/>
      <c r="R966" s="265"/>
      <c r="S966" s="265"/>
      <c r="U966" s="265"/>
      <c r="V966" s="265"/>
    </row>
    <row r="967" spans="1:22" ht="14.25" customHeight="1">
      <c r="A967" s="492"/>
      <c r="B967" s="493"/>
      <c r="K967" s="265"/>
      <c r="L967" s="265"/>
      <c r="R967" s="265"/>
      <c r="S967" s="265"/>
      <c r="U967" s="265"/>
      <c r="V967" s="265"/>
    </row>
    <row r="968" spans="1:22" ht="14.25" customHeight="1">
      <c r="A968" s="492"/>
      <c r="B968" s="493"/>
      <c r="K968" s="265"/>
      <c r="L968" s="265"/>
      <c r="R968" s="265"/>
      <c r="S968" s="265"/>
      <c r="U968" s="265"/>
      <c r="V968" s="265"/>
    </row>
    <row r="969" spans="1:22" ht="14.25" customHeight="1">
      <c r="A969" s="492"/>
      <c r="B969" s="493"/>
      <c r="K969" s="265"/>
      <c r="L969" s="265"/>
      <c r="R969" s="265"/>
      <c r="S969" s="265"/>
      <c r="U969" s="265"/>
      <c r="V969" s="265"/>
    </row>
    <row r="970" spans="1:22" ht="14.25" customHeight="1">
      <c r="A970" s="492"/>
      <c r="B970" s="493"/>
      <c r="K970" s="265"/>
      <c r="L970" s="265"/>
      <c r="R970" s="265"/>
      <c r="S970" s="265"/>
      <c r="U970" s="265"/>
      <c r="V970" s="265"/>
    </row>
    <row r="971" spans="1:22" ht="14.25" customHeight="1">
      <c r="A971" s="492"/>
      <c r="B971" s="493"/>
      <c r="K971" s="265"/>
      <c r="L971" s="265"/>
      <c r="R971" s="265"/>
      <c r="S971" s="265"/>
      <c r="U971" s="265"/>
      <c r="V971" s="265"/>
    </row>
    <row r="972" spans="1:22" ht="14.25" customHeight="1">
      <c r="A972" s="492"/>
      <c r="B972" s="493"/>
      <c r="K972" s="265"/>
      <c r="L972" s="265"/>
      <c r="R972" s="265"/>
      <c r="S972" s="265"/>
      <c r="U972" s="265"/>
      <c r="V972" s="265"/>
    </row>
    <row r="973" spans="1:22" ht="14.25" customHeight="1">
      <c r="A973" s="492"/>
      <c r="B973" s="493"/>
      <c r="K973" s="265"/>
      <c r="L973" s="265"/>
      <c r="R973" s="265"/>
      <c r="S973" s="265"/>
      <c r="U973" s="265"/>
      <c r="V973" s="265"/>
    </row>
    <row r="974" spans="1:22" ht="14.25" customHeight="1">
      <c r="A974" s="492"/>
      <c r="B974" s="493"/>
      <c r="K974" s="265"/>
      <c r="L974" s="265"/>
      <c r="R974" s="265"/>
      <c r="S974" s="265"/>
      <c r="U974" s="265"/>
      <c r="V974" s="265"/>
    </row>
    <row r="975" spans="1:22" ht="14.25" customHeight="1">
      <c r="A975" s="492"/>
      <c r="B975" s="493"/>
      <c r="K975" s="265"/>
      <c r="L975" s="265"/>
      <c r="R975" s="265"/>
      <c r="S975" s="265"/>
      <c r="U975" s="265"/>
      <c r="V975" s="265"/>
    </row>
    <row r="976" spans="1:22" ht="14.25" customHeight="1">
      <c r="A976" s="492"/>
      <c r="B976" s="493"/>
      <c r="K976" s="265"/>
      <c r="L976" s="265"/>
      <c r="R976" s="265"/>
      <c r="S976" s="265"/>
      <c r="U976" s="265"/>
      <c r="V976" s="265"/>
    </row>
    <row r="977" spans="1:22" ht="14.25" customHeight="1">
      <c r="A977" s="492"/>
      <c r="B977" s="493"/>
      <c r="K977" s="265"/>
      <c r="L977" s="265"/>
      <c r="R977" s="265"/>
      <c r="S977" s="265"/>
      <c r="U977" s="265"/>
      <c r="V977" s="265"/>
    </row>
    <row r="978" spans="1:22" ht="14.25" customHeight="1">
      <c r="A978" s="492"/>
      <c r="B978" s="493"/>
      <c r="K978" s="265"/>
      <c r="L978" s="265"/>
      <c r="R978" s="265"/>
      <c r="S978" s="265"/>
      <c r="U978" s="265"/>
      <c r="V978" s="265"/>
    </row>
    <row r="979" spans="1:22" ht="14.25" customHeight="1">
      <c r="A979" s="492"/>
      <c r="B979" s="493"/>
      <c r="K979" s="265"/>
      <c r="L979" s="265"/>
      <c r="R979" s="265"/>
      <c r="S979" s="265"/>
      <c r="U979" s="265"/>
      <c r="V979" s="265"/>
    </row>
    <row r="980" spans="1:22" ht="14.25" customHeight="1">
      <c r="A980" s="492"/>
      <c r="B980" s="493"/>
      <c r="K980" s="265"/>
      <c r="L980" s="265"/>
      <c r="R980" s="265"/>
      <c r="S980" s="265"/>
      <c r="U980" s="265"/>
      <c r="V980" s="265"/>
    </row>
    <row r="981" spans="1:22" ht="14.25" customHeight="1">
      <c r="A981" s="492"/>
      <c r="B981" s="493"/>
      <c r="K981" s="265"/>
      <c r="L981" s="265"/>
      <c r="R981" s="265"/>
      <c r="S981" s="265"/>
      <c r="U981" s="265"/>
      <c r="V981" s="265"/>
    </row>
    <row r="982" spans="1:22" ht="14.25" customHeight="1">
      <c r="A982" s="492"/>
      <c r="B982" s="493"/>
      <c r="K982" s="265"/>
      <c r="L982" s="265"/>
      <c r="R982" s="265"/>
      <c r="S982" s="265"/>
      <c r="U982" s="265"/>
      <c r="V982" s="265"/>
    </row>
    <row r="983" spans="1:22" ht="14.25" customHeight="1">
      <c r="A983" s="492"/>
      <c r="B983" s="493"/>
      <c r="K983" s="265"/>
      <c r="L983" s="265"/>
      <c r="R983" s="265"/>
      <c r="S983" s="265"/>
      <c r="U983" s="265"/>
      <c r="V983" s="265"/>
    </row>
    <row r="984" spans="1:22" ht="14.25" customHeight="1">
      <c r="A984" s="492"/>
      <c r="B984" s="493"/>
      <c r="K984" s="265"/>
      <c r="L984" s="265"/>
      <c r="R984" s="265"/>
      <c r="S984" s="265"/>
      <c r="U984" s="265"/>
      <c r="V984" s="265"/>
    </row>
    <row r="985" spans="1:22" ht="14.25" customHeight="1">
      <c r="A985" s="492"/>
      <c r="B985" s="493"/>
      <c r="K985" s="265"/>
      <c r="L985" s="265"/>
      <c r="R985" s="265"/>
      <c r="S985" s="265"/>
      <c r="U985" s="265"/>
      <c r="V985" s="265"/>
    </row>
    <row r="986" spans="1:22" ht="14.25" customHeight="1">
      <c r="A986" s="492"/>
      <c r="B986" s="493"/>
      <c r="K986" s="265"/>
      <c r="L986" s="265"/>
      <c r="R986" s="265"/>
      <c r="S986" s="265"/>
      <c r="U986" s="265"/>
      <c r="V986" s="265"/>
    </row>
    <row r="987" spans="1:22" ht="14.25" customHeight="1">
      <c r="A987" s="492"/>
      <c r="B987" s="493"/>
      <c r="K987" s="265"/>
      <c r="L987" s="265"/>
      <c r="R987" s="265"/>
      <c r="S987" s="265"/>
      <c r="U987" s="265"/>
      <c r="V987" s="265"/>
    </row>
    <row r="988" spans="1:22" ht="14.25" customHeight="1">
      <c r="A988" s="492"/>
      <c r="B988" s="493"/>
      <c r="K988" s="265"/>
      <c r="L988" s="265"/>
      <c r="R988" s="265"/>
      <c r="S988" s="265"/>
      <c r="U988" s="265"/>
      <c r="V988" s="265"/>
    </row>
    <row r="989" spans="1:22" ht="14.25" customHeight="1">
      <c r="A989" s="492"/>
      <c r="B989" s="493"/>
      <c r="K989" s="265"/>
      <c r="L989" s="265"/>
      <c r="R989" s="265"/>
      <c r="S989" s="265"/>
      <c r="U989" s="265"/>
      <c r="V989" s="265"/>
    </row>
    <row r="990" spans="1:22" ht="14.25" customHeight="1">
      <c r="A990" s="492"/>
      <c r="B990" s="493"/>
      <c r="K990" s="265"/>
      <c r="L990" s="265"/>
      <c r="R990" s="265"/>
      <c r="S990" s="265"/>
      <c r="U990" s="265"/>
      <c r="V990" s="265"/>
    </row>
    <row r="991" spans="1:22" ht="14.25" customHeight="1">
      <c r="A991" s="492"/>
      <c r="B991" s="493"/>
      <c r="K991" s="265"/>
      <c r="L991" s="265"/>
      <c r="R991" s="265"/>
      <c r="S991" s="265"/>
      <c r="U991" s="265"/>
      <c r="V991" s="265"/>
    </row>
    <row r="992" spans="1:22" ht="14.25" customHeight="1">
      <c r="A992" s="492"/>
      <c r="B992" s="493"/>
      <c r="K992" s="265"/>
      <c r="L992" s="265"/>
      <c r="R992" s="265"/>
      <c r="S992" s="265"/>
      <c r="U992" s="265"/>
      <c r="V992" s="265"/>
    </row>
    <row r="993" spans="1:22" ht="14.25" customHeight="1">
      <c r="A993" s="492"/>
      <c r="B993" s="493"/>
      <c r="K993" s="265"/>
      <c r="L993" s="265"/>
      <c r="R993" s="265"/>
      <c r="S993" s="265"/>
      <c r="U993" s="265"/>
      <c r="V993" s="265"/>
    </row>
    <row r="994" spans="1:22" ht="14.25" customHeight="1">
      <c r="A994" s="492"/>
      <c r="B994" s="493"/>
      <c r="K994" s="265"/>
      <c r="L994" s="265"/>
      <c r="R994" s="265"/>
      <c r="S994" s="265"/>
      <c r="U994" s="265"/>
      <c r="V994" s="265"/>
    </row>
    <row r="995" spans="1:22" ht="14.25" customHeight="1">
      <c r="A995" s="492"/>
      <c r="B995" s="493"/>
      <c r="K995" s="265"/>
      <c r="L995" s="265"/>
      <c r="R995" s="265"/>
      <c r="S995" s="265"/>
      <c r="U995" s="265"/>
      <c r="V995" s="265"/>
    </row>
    <row r="996" spans="1:22" ht="14.25" customHeight="1">
      <c r="A996" s="492"/>
      <c r="B996" s="493"/>
      <c r="K996" s="265"/>
      <c r="L996" s="265"/>
      <c r="R996" s="265"/>
      <c r="S996" s="265"/>
      <c r="U996" s="265"/>
      <c r="V996" s="265"/>
    </row>
    <row r="997" spans="1:22" ht="14.25" customHeight="1">
      <c r="A997" s="492"/>
      <c r="B997" s="493"/>
      <c r="K997" s="265"/>
      <c r="L997" s="265"/>
      <c r="R997" s="265"/>
      <c r="S997" s="265"/>
      <c r="U997" s="265"/>
      <c r="V997" s="265"/>
    </row>
    <row r="998" spans="1:22" ht="14.25" customHeight="1">
      <c r="A998" s="492"/>
      <c r="B998" s="493"/>
      <c r="K998" s="265"/>
      <c r="L998" s="265"/>
      <c r="R998" s="265"/>
      <c r="S998" s="265"/>
      <c r="U998" s="265"/>
      <c r="V998" s="265"/>
    </row>
    <row r="999" spans="1:22" ht="14.25" customHeight="1">
      <c r="A999" s="492"/>
      <c r="B999" s="493"/>
      <c r="K999" s="265"/>
      <c r="L999" s="265"/>
      <c r="R999" s="265"/>
      <c r="S999" s="265"/>
      <c r="U999" s="265"/>
      <c r="V999" s="265"/>
    </row>
    <row r="1000" spans="1:22" ht="14.25" customHeight="1">
      <c r="A1000" s="492"/>
      <c r="B1000" s="493"/>
      <c r="K1000" s="265"/>
      <c r="L1000" s="265"/>
      <c r="R1000" s="265"/>
      <c r="S1000" s="265"/>
      <c r="U1000" s="265"/>
      <c r="V1000" s="265"/>
    </row>
    <row r="1001" spans="1:22" ht="14.25" customHeight="1">
      <c r="A1001" s="492"/>
      <c r="B1001" s="493"/>
      <c r="K1001" s="265"/>
      <c r="L1001" s="265"/>
      <c r="R1001" s="265"/>
      <c r="S1001" s="265"/>
      <c r="U1001" s="265"/>
      <c r="V1001" s="265"/>
    </row>
    <row r="1002" spans="1:22" ht="14.25" customHeight="1">
      <c r="A1002" s="492"/>
      <c r="B1002" s="493"/>
      <c r="K1002" s="265"/>
      <c r="L1002" s="265"/>
      <c r="R1002" s="265"/>
      <c r="S1002" s="265"/>
      <c r="U1002" s="265"/>
      <c r="V1002" s="265"/>
    </row>
    <row r="1003" spans="1:22" ht="14.25" customHeight="1">
      <c r="A1003" s="492"/>
      <c r="B1003" s="493"/>
      <c r="K1003" s="265"/>
      <c r="L1003" s="265"/>
      <c r="R1003" s="265"/>
      <c r="S1003" s="265"/>
      <c r="U1003" s="265"/>
      <c r="V1003" s="265"/>
    </row>
    <row r="1004" spans="1:22" ht="14.25" customHeight="1">
      <c r="A1004" s="492"/>
      <c r="B1004" s="493"/>
      <c r="K1004" s="265"/>
      <c r="L1004" s="265"/>
      <c r="R1004" s="265"/>
      <c r="S1004" s="265"/>
      <c r="U1004" s="265"/>
      <c r="V1004" s="265"/>
    </row>
    <row r="1005" spans="1:22" ht="14.25" customHeight="1">
      <c r="A1005" s="492"/>
      <c r="B1005" s="493"/>
      <c r="K1005" s="265"/>
      <c r="L1005" s="265"/>
      <c r="R1005" s="265"/>
      <c r="S1005" s="265"/>
      <c r="U1005" s="265"/>
      <c r="V1005" s="265"/>
    </row>
    <row r="1006" spans="1:22" ht="14.25" customHeight="1">
      <c r="A1006" s="492"/>
      <c r="B1006" s="493"/>
      <c r="K1006" s="265"/>
      <c r="L1006" s="265"/>
      <c r="R1006" s="265"/>
      <c r="S1006" s="265"/>
      <c r="U1006" s="265"/>
      <c r="V1006" s="265"/>
    </row>
    <row r="1007" spans="1:22" ht="14.25" customHeight="1">
      <c r="A1007" s="492"/>
      <c r="B1007" s="493"/>
      <c r="K1007" s="265"/>
      <c r="L1007" s="265"/>
      <c r="R1007" s="265"/>
      <c r="S1007" s="265"/>
      <c r="U1007" s="265"/>
      <c r="V1007" s="265"/>
    </row>
    <row r="1008" spans="1:22" ht="14.25" customHeight="1">
      <c r="A1008" s="492"/>
      <c r="B1008" s="493"/>
      <c r="K1008" s="265"/>
      <c r="L1008" s="265"/>
      <c r="R1008" s="265"/>
      <c r="S1008" s="265"/>
      <c r="U1008" s="265"/>
      <c r="V1008" s="265"/>
    </row>
    <row r="1009" spans="1:22" ht="14.25" customHeight="1">
      <c r="A1009" s="492"/>
      <c r="B1009" s="493"/>
      <c r="K1009" s="265"/>
      <c r="L1009" s="265"/>
      <c r="R1009" s="265"/>
      <c r="S1009" s="265"/>
      <c r="U1009" s="265"/>
      <c r="V1009" s="265"/>
    </row>
    <row r="1010" spans="1:22" ht="14.25" customHeight="1">
      <c r="A1010" s="492"/>
      <c r="B1010" s="493"/>
      <c r="K1010" s="265"/>
      <c r="L1010" s="265"/>
      <c r="R1010" s="265"/>
      <c r="S1010" s="265"/>
      <c r="U1010" s="265"/>
      <c r="V1010" s="265"/>
    </row>
    <row r="1011" spans="1:22" ht="14.25" customHeight="1">
      <c r="A1011" s="492"/>
      <c r="B1011" s="493"/>
      <c r="K1011" s="265"/>
      <c r="L1011" s="265"/>
      <c r="R1011" s="265"/>
      <c r="S1011" s="265"/>
      <c r="U1011" s="265"/>
      <c r="V1011" s="265"/>
    </row>
    <row r="1012" spans="1:22" ht="14.25" customHeight="1">
      <c r="A1012" s="492"/>
      <c r="B1012" s="493"/>
      <c r="K1012" s="265"/>
      <c r="L1012" s="265"/>
      <c r="R1012" s="265"/>
      <c r="S1012" s="265"/>
      <c r="U1012" s="265"/>
      <c r="V1012" s="265"/>
    </row>
    <row r="1013" spans="1:22" ht="14.25" customHeight="1">
      <c r="A1013" s="492"/>
      <c r="B1013" s="493"/>
      <c r="K1013" s="265"/>
      <c r="L1013" s="265"/>
      <c r="R1013" s="265"/>
      <c r="S1013" s="265"/>
      <c r="U1013" s="265"/>
      <c r="V1013" s="265"/>
    </row>
    <row r="1014" spans="1:22" ht="14.25" customHeight="1">
      <c r="A1014" s="492"/>
      <c r="B1014" s="493"/>
      <c r="K1014" s="265"/>
      <c r="L1014" s="265"/>
      <c r="R1014" s="265"/>
      <c r="S1014" s="265"/>
      <c r="U1014" s="265"/>
      <c r="V1014" s="265"/>
    </row>
    <row r="1015" spans="1:22" ht="14.25" customHeight="1">
      <c r="A1015" s="492"/>
      <c r="B1015" s="493"/>
      <c r="K1015" s="265"/>
      <c r="L1015" s="265"/>
      <c r="R1015" s="265"/>
      <c r="S1015" s="265"/>
      <c r="U1015" s="265"/>
      <c r="V1015" s="265"/>
    </row>
    <row r="1016" spans="1:22" ht="14.25" customHeight="1">
      <c r="A1016" s="492"/>
      <c r="B1016" s="493"/>
      <c r="K1016" s="265"/>
      <c r="L1016" s="265"/>
      <c r="R1016" s="265"/>
      <c r="S1016" s="265"/>
      <c r="U1016" s="265"/>
      <c r="V1016" s="265"/>
    </row>
    <row r="1017" spans="1:22" ht="14.25" customHeight="1">
      <c r="A1017" s="492"/>
      <c r="B1017" s="493"/>
      <c r="K1017" s="265"/>
      <c r="L1017" s="265"/>
      <c r="R1017" s="265"/>
      <c r="S1017" s="265"/>
      <c r="U1017" s="265"/>
      <c r="V1017" s="265"/>
    </row>
    <row r="1018" spans="1:22" ht="14.25" customHeight="1">
      <c r="A1018" s="492"/>
      <c r="B1018" s="493"/>
      <c r="K1018" s="265"/>
      <c r="L1018" s="265"/>
      <c r="R1018" s="265"/>
      <c r="S1018" s="265"/>
      <c r="U1018" s="265"/>
      <c r="V1018" s="265"/>
    </row>
    <row r="1019" spans="1:22" ht="14.25" customHeight="1">
      <c r="A1019" s="492"/>
      <c r="B1019" s="493"/>
      <c r="K1019" s="265"/>
      <c r="L1019" s="265"/>
      <c r="R1019" s="265"/>
      <c r="S1019" s="265"/>
      <c r="U1019" s="265"/>
      <c r="V1019" s="265"/>
    </row>
    <row r="1020" spans="1:22" ht="14.25" customHeight="1">
      <c r="A1020" s="492"/>
      <c r="B1020" s="493"/>
      <c r="K1020" s="265"/>
      <c r="L1020" s="265"/>
      <c r="R1020" s="265"/>
      <c r="S1020" s="265"/>
      <c r="U1020" s="265"/>
      <c r="V1020" s="265"/>
    </row>
    <row r="1021" spans="1:22" ht="14.25" customHeight="1">
      <c r="A1021" s="492"/>
      <c r="B1021" s="493"/>
      <c r="K1021" s="265"/>
      <c r="L1021" s="265"/>
      <c r="R1021" s="265"/>
      <c r="S1021" s="265"/>
      <c r="U1021" s="265"/>
      <c r="V1021" s="265"/>
    </row>
  </sheetData>
  <mergeCells count="27">
    <mergeCell ref="A1:W1"/>
    <mergeCell ref="A2:F2"/>
    <mergeCell ref="A5:A6"/>
    <mergeCell ref="B5:B6"/>
    <mergeCell ref="C5:C6"/>
    <mergeCell ref="D5:D6"/>
    <mergeCell ref="E5:E6"/>
    <mergeCell ref="F5:F6"/>
    <mergeCell ref="G5:J5"/>
    <mergeCell ref="K5:K6"/>
    <mergeCell ref="T5:T6"/>
    <mergeCell ref="U5:U6"/>
    <mergeCell ref="V5:V6"/>
    <mergeCell ref="W5:W6"/>
    <mergeCell ref="L5:L6"/>
    <mergeCell ref="M5:M6"/>
    <mergeCell ref="N5:Q5"/>
    <mergeCell ref="R5:R6"/>
    <mergeCell ref="S5:S6"/>
    <mergeCell ref="G50:J50"/>
    <mergeCell ref="G51:J51"/>
    <mergeCell ref="K48:M48"/>
    <mergeCell ref="K49:M49"/>
    <mergeCell ref="K50:M50"/>
    <mergeCell ref="K51:M51"/>
    <mergeCell ref="G48:J48"/>
    <mergeCell ref="G49:J49"/>
  </mergeCells>
  <phoneticPr fontId="9" type="noConversion"/>
  <printOptions horizontalCentered="1"/>
  <pageMargins left="0.39370078740157483" right="0.23622047244094491" top="0.59055118110236227" bottom="0.39370078740157483" header="0" footer="0"/>
  <pageSetup paperSize="9" scale="8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showGridLines="0" view="pageBreakPreview" zoomScale="90" zoomScaleNormal="100" zoomScaleSheetLayoutView="90" workbookViewId="0">
      <selection activeCell="S7" sqref="S7"/>
    </sheetView>
  </sheetViews>
  <sheetFormatPr defaultColWidth="12.59765625" defaultRowHeight="15" customHeight="1"/>
  <cols>
    <col min="1" max="1" width="4.8984375" style="1" customWidth="1"/>
    <col min="2" max="2" width="7.5" style="1" customWidth="1"/>
    <col min="3" max="3" width="10.5" style="1" customWidth="1"/>
    <col min="4" max="4" width="9.5" style="1" customWidth="1"/>
    <col min="5" max="5" width="11.19921875" style="1" customWidth="1"/>
    <col min="6" max="6" width="10.59765625" style="1" customWidth="1"/>
    <col min="7" max="7" width="7.09765625" style="1" customWidth="1"/>
    <col min="8" max="8" width="5.09765625" style="1" customWidth="1"/>
    <col min="9" max="9" width="9.69921875" style="1" customWidth="1"/>
    <col min="10" max="10" width="6.59765625" style="1" customWidth="1"/>
    <col min="11" max="11" width="5.09765625" style="1" customWidth="1"/>
    <col min="12" max="12" width="7.5" style="1" customWidth="1"/>
    <col min="13" max="13" width="6.59765625" style="1" customWidth="1"/>
    <col min="14" max="14" width="5.09765625" style="1" customWidth="1"/>
    <col min="15" max="15" width="9" style="1" bestFit="1" customWidth="1"/>
    <col min="16" max="16" width="15.09765625" style="1" customWidth="1"/>
    <col min="17" max="26" width="7.59765625" style="1" customWidth="1"/>
    <col min="27" max="16384" width="12.59765625" style="1"/>
  </cols>
  <sheetData>
    <row r="1" spans="1:16" ht="22.8">
      <c r="A1" s="674" t="s">
        <v>13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16" ht="20.399999999999999">
      <c r="A2" s="676" t="s">
        <v>46</v>
      </c>
      <c r="B2" s="671"/>
      <c r="C2" s="671"/>
      <c r="D2" s="671"/>
      <c r="E2" s="67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399999999999999">
      <c r="A3" s="60" t="s">
        <v>21</v>
      </c>
      <c r="B3" s="60"/>
      <c r="C3" s="61"/>
      <c r="D3" s="676" t="s">
        <v>92</v>
      </c>
      <c r="E3" s="67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399999999999999">
      <c r="A4" s="683" t="s">
        <v>32</v>
      </c>
      <c r="B4" s="671"/>
      <c r="C4" s="671"/>
      <c r="D4" s="671"/>
      <c r="E4" s="672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0.399999999999999">
      <c r="A5" s="685" t="s">
        <v>91</v>
      </c>
      <c r="B5" s="686"/>
      <c r="C5" s="686"/>
      <c r="D5" s="686"/>
      <c r="E5" s="68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0.399999999999999">
      <c r="A6" s="682" t="s">
        <v>1</v>
      </c>
      <c r="B6" s="682" t="s">
        <v>34</v>
      </c>
      <c r="C6" s="683" t="s">
        <v>35</v>
      </c>
      <c r="D6" s="671"/>
      <c r="E6" s="672"/>
      <c r="F6" s="684" t="s">
        <v>36</v>
      </c>
      <c r="G6" s="671"/>
      <c r="H6" s="672"/>
      <c r="I6" s="673" t="s">
        <v>11</v>
      </c>
      <c r="J6" s="671"/>
      <c r="K6" s="671"/>
      <c r="L6" s="672"/>
      <c r="M6" s="662" t="s">
        <v>15</v>
      </c>
      <c r="N6" s="662" t="s">
        <v>10</v>
      </c>
      <c r="O6" s="664" t="s">
        <v>16</v>
      </c>
      <c r="P6" s="681" t="s">
        <v>26</v>
      </c>
    </row>
    <row r="7" spans="1:16" ht="81.599999999999994">
      <c r="A7" s="663"/>
      <c r="B7" s="663"/>
      <c r="C7" s="69" t="s">
        <v>17</v>
      </c>
      <c r="D7" s="69" t="s">
        <v>37</v>
      </c>
      <c r="E7" s="69" t="s">
        <v>5</v>
      </c>
      <c r="F7" s="89" t="s">
        <v>38</v>
      </c>
      <c r="G7" s="66" t="s">
        <v>9</v>
      </c>
      <c r="H7" s="67" t="s">
        <v>10</v>
      </c>
      <c r="I7" s="68" t="s">
        <v>33</v>
      </c>
      <c r="J7" s="69" t="s">
        <v>9</v>
      </c>
      <c r="K7" s="69" t="s">
        <v>10</v>
      </c>
      <c r="L7" s="69" t="s">
        <v>14</v>
      </c>
      <c r="M7" s="663"/>
      <c r="N7" s="663"/>
      <c r="O7" s="663"/>
      <c r="P7" s="663"/>
    </row>
    <row r="8" spans="1:16" s="20" customFormat="1" ht="17.399999999999999">
      <c r="A8" s="100"/>
      <c r="B8" s="44"/>
      <c r="C8" s="101"/>
      <c r="D8" s="101"/>
      <c r="E8" s="102"/>
      <c r="F8" s="103"/>
      <c r="G8" s="104"/>
      <c r="H8" s="105"/>
      <c r="I8" s="101"/>
      <c r="J8" s="106"/>
      <c r="K8" s="101"/>
      <c r="L8" s="101"/>
      <c r="M8" s="107"/>
      <c r="N8" s="107"/>
      <c r="O8" s="108"/>
      <c r="P8" s="109"/>
    </row>
    <row r="9" spans="1:16" s="20" customFormat="1" ht="17.399999999999999">
      <c r="A9" s="122"/>
      <c r="B9" s="71"/>
      <c r="C9" s="123"/>
      <c r="D9" s="123"/>
      <c r="E9" s="124"/>
      <c r="F9" s="125"/>
      <c r="G9" s="126"/>
      <c r="H9" s="127"/>
      <c r="I9" s="123"/>
      <c r="J9" s="131"/>
      <c r="K9" s="123"/>
      <c r="L9" s="123"/>
      <c r="M9" s="128"/>
      <c r="N9" s="128"/>
      <c r="O9" s="129"/>
      <c r="P9" s="130"/>
    </row>
    <row r="10" spans="1:16" s="120" customFormat="1" ht="17.399999999999999">
      <c r="A10" s="118"/>
      <c r="B10" s="121"/>
      <c r="C10" s="46"/>
      <c r="D10" s="46"/>
      <c r="E10" s="50"/>
      <c r="F10" s="119"/>
      <c r="G10" s="48"/>
      <c r="H10" s="47"/>
      <c r="I10" s="46"/>
      <c r="J10" s="46"/>
      <c r="K10" s="46"/>
      <c r="L10" s="46"/>
      <c r="M10" s="49"/>
      <c r="N10" s="49"/>
      <c r="O10" s="50"/>
      <c r="P10" s="137"/>
    </row>
    <row r="11" spans="1:16" ht="21" customHeight="1">
      <c r="A11" s="45"/>
      <c r="B11" s="45"/>
      <c r="C11" s="90"/>
      <c r="D11" s="90"/>
      <c r="E11" s="11"/>
      <c r="F11" s="9"/>
      <c r="G11" s="111"/>
      <c r="H11" s="9"/>
      <c r="I11" s="8"/>
      <c r="J11" s="131"/>
      <c r="K11" s="8"/>
      <c r="L11" s="8"/>
      <c r="M11" s="10"/>
      <c r="N11" s="10"/>
      <c r="O11" s="11"/>
      <c r="P11" s="91"/>
    </row>
    <row r="12" spans="1:16" ht="21" customHeight="1">
      <c r="A12" s="45"/>
      <c r="B12" s="110"/>
      <c r="C12" s="90"/>
      <c r="D12" s="90"/>
      <c r="E12" s="11"/>
      <c r="F12" s="9"/>
      <c r="G12" s="111"/>
      <c r="H12" s="9"/>
      <c r="I12" s="8"/>
      <c r="J12" s="8"/>
      <c r="K12" s="8"/>
      <c r="L12" s="8"/>
      <c r="M12" s="10"/>
      <c r="N12" s="10"/>
      <c r="O12" s="11"/>
      <c r="P12" s="91"/>
    </row>
    <row r="13" spans="1:16" ht="21" customHeight="1">
      <c r="A13" s="110"/>
      <c r="B13" s="110"/>
      <c r="C13" s="90"/>
      <c r="D13" s="90"/>
      <c r="E13" s="11"/>
      <c r="F13" s="9"/>
      <c r="G13" s="111"/>
      <c r="H13" s="9"/>
      <c r="I13" s="8"/>
      <c r="J13" s="8"/>
      <c r="K13" s="8"/>
      <c r="L13" s="8"/>
      <c r="M13" s="10"/>
      <c r="N13" s="10"/>
      <c r="O13" s="11"/>
      <c r="P13" s="91"/>
    </row>
    <row r="14" spans="1:16" ht="21" customHeight="1">
      <c r="A14" s="110"/>
      <c r="B14" s="110"/>
      <c r="C14" s="90"/>
      <c r="D14" s="90"/>
      <c r="E14" s="11"/>
      <c r="F14" s="9"/>
      <c r="G14" s="111"/>
      <c r="H14" s="9"/>
      <c r="I14" s="8"/>
      <c r="J14" s="8"/>
      <c r="K14" s="8"/>
      <c r="L14" s="8"/>
      <c r="M14" s="10" t="s">
        <v>40</v>
      </c>
      <c r="N14" s="10"/>
      <c r="O14" s="11"/>
      <c r="P14" s="91"/>
    </row>
    <row r="15" spans="1:16" ht="21" customHeight="1">
      <c r="A15" s="110"/>
      <c r="B15" s="110"/>
      <c r="C15" s="90"/>
      <c r="D15" s="90"/>
      <c r="E15" s="93"/>
      <c r="F15" s="94"/>
      <c r="G15" s="112"/>
      <c r="H15" s="94"/>
      <c r="I15" s="90"/>
      <c r="J15" s="90"/>
      <c r="K15" s="90"/>
      <c r="L15" s="90"/>
      <c r="M15" s="95"/>
      <c r="N15" s="95"/>
      <c r="O15" s="93"/>
      <c r="P15" s="91"/>
    </row>
    <row r="16" spans="1:16" ht="21" customHeight="1">
      <c r="A16" s="110"/>
      <c r="B16" s="110"/>
      <c r="C16" s="90"/>
      <c r="D16" s="90"/>
      <c r="E16" s="93"/>
      <c r="F16" s="94"/>
      <c r="G16" s="94"/>
      <c r="H16" s="94"/>
      <c r="I16" s="90"/>
      <c r="J16" s="90"/>
      <c r="K16" s="90"/>
      <c r="L16" s="90"/>
      <c r="M16" s="95"/>
      <c r="N16" s="95"/>
      <c r="O16" s="93"/>
      <c r="P16" s="91"/>
    </row>
    <row r="17" spans="1:17" ht="21" customHeight="1">
      <c r="A17" s="110"/>
      <c r="B17" s="110"/>
      <c r="C17" s="90"/>
      <c r="D17" s="90"/>
      <c r="E17" s="93"/>
      <c r="F17" s="94"/>
      <c r="G17" s="94"/>
      <c r="H17" s="94"/>
      <c r="I17" s="90"/>
      <c r="J17" s="90"/>
      <c r="K17" s="90"/>
      <c r="L17" s="90"/>
      <c r="M17" s="95"/>
      <c r="N17" s="95"/>
      <c r="O17" s="93"/>
      <c r="P17" s="91"/>
    </row>
    <row r="18" spans="1:17" ht="21" customHeight="1">
      <c r="A18" s="110"/>
      <c r="B18" s="110"/>
      <c r="C18" s="90"/>
      <c r="D18" s="90"/>
      <c r="E18" s="93"/>
      <c r="F18" s="94"/>
      <c r="G18" s="94"/>
      <c r="H18" s="94"/>
      <c r="I18" s="90"/>
      <c r="J18" s="90"/>
      <c r="K18" s="90"/>
      <c r="L18" s="90"/>
      <c r="M18" s="95"/>
      <c r="N18" s="95"/>
      <c r="O18" s="93"/>
      <c r="P18" s="91"/>
    </row>
    <row r="19" spans="1:17" ht="21" customHeight="1">
      <c r="A19" s="113"/>
      <c r="B19" s="113"/>
      <c r="C19" s="52"/>
      <c r="D19" s="52"/>
      <c r="E19" s="56"/>
      <c r="F19" s="53"/>
      <c r="G19" s="53"/>
      <c r="H19" s="53"/>
      <c r="I19" s="52"/>
      <c r="J19" s="52"/>
      <c r="K19" s="52"/>
      <c r="L19" s="52"/>
      <c r="M19" s="55"/>
      <c r="N19" s="55"/>
      <c r="O19" s="56"/>
      <c r="P19" s="96"/>
    </row>
    <row r="20" spans="1:17" ht="23.25" customHeight="1">
      <c r="A20" s="2" t="s">
        <v>41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7" ht="23.25" customHeight="1">
      <c r="A21" s="661" t="s">
        <v>56</v>
      </c>
      <c r="B21" s="617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</row>
    <row r="22" spans="1:17" ht="23.25" customHeight="1">
      <c r="A22" s="661" t="s">
        <v>42</v>
      </c>
      <c r="B22" s="617"/>
      <c r="C22" s="617"/>
      <c r="D22" s="617"/>
      <c r="E22" s="617"/>
      <c r="F22" s="617"/>
      <c r="G22" s="617"/>
      <c r="H22" s="617"/>
      <c r="I22" s="3"/>
      <c r="J22" s="3"/>
      <c r="K22" s="3"/>
      <c r="L22" s="3"/>
      <c r="M22" s="3"/>
      <c r="N22" s="3"/>
      <c r="O22" s="3"/>
    </row>
    <row r="23" spans="1:17" ht="23.25" customHeight="1">
      <c r="A23" s="661" t="s">
        <v>43</v>
      </c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39"/>
    </row>
    <row r="24" spans="1:17" ht="23.25" customHeight="1">
      <c r="A24" s="618" t="s">
        <v>44</v>
      </c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3"/>
      <c r="N24" s="3"/>
      <c r="O24" s="3"/>
    </row>
    <row r="25" spans="1:17" ht="13.8">
      <c r="A25" s="41"/>
      <c r="B25" s="41"/>
    </row>
    <row r="26" spans="1:17" ht="13.8">
      <c r="A26" s="41"/>
      <c r="B26" s="41"/>
    </row>
    <row r="27" spans="1:17" ht="13.8">
      <c r="A27" s="41"/>
      <c r="B27" s="41"/>
    </row>
    <row r="28" spans="1:17" ht="13.8">
      <c r="A28" s="41"/>
      <c r="B28" s="41"/>
    </row>
    <row r="29" spans="1:17" ht="13.8">
      <c r="A29" s="41"/>
      <c r="B29" s="41"/>
    </row>
    <row r="30" spans="1:17" ht="14.25" customHeight="1">
      <c r="A30" s="41"/>
      <c r="B30" s="41"/>
    </row>
    <row r="31" spans="1:17" ht="14.25" customHeight="1">
      <c r="A31" s="41"/>
      <c r="B31" s="41"/>
    </row>
    <row r="32" spans="1:17" ht="14.25" customHeight="1">
      <c r="A32" s="41"/>
      <c r="B32" s="41"/>
    </row>
    <row r="33" spans="1:2" ht="14.25" customHeight="1">
      <c r="A33" s="41"/>
      <c r="B33" s="41"/>
    </row>
    <row r="34" spans="1:2" ht="14.25" customHeight="1">
      <c r="A34" s="41"/>
      <c r="B34" s="41"/>
    </row>
    <row r="35" spans="1:2" ht="14.25" customHeight="1">
      <c r="A35" s="41"/>
      <c r="B35" s="41"/>
    </row>
    <row r="36" spans="1:2" ht="14.25" customHeight="1">
      <c r="A36" s="41"/>
      <c r="B36" s="41"/>
    </row>
    <row r="37" spans="1:2" ht="14.25" customHeight="1">
      <c r="A37" s="41"/>
      <c r="B37" s="41"/>
    </row>
    <row r="38" spans="1:2" ht="14.25" customHeight="1">
      <c r="A38" s="41"/>
      <c r="B38" s="41"/>
    </row>
    <row r="39" spans="1:2" ht="14.25" customHeight="1">
      <c r="A39" s="41"/>
      <c r="B39" s="41"/>
    </row>
    <row r="40" spans="1:2" ht="14.25" customHeight="1">
      <c r="A40" s="41"/>
      <c r="B40" s="41"/>
    </row>
    <row r="41" spans="1:2" ht="14.25" customHeight="1">
      <c r="A41" s="41"/>
      <c r="B41" s="41"/>
    </row>
    <row r="42" spans="1:2" ht="14.25" customHeight="1">
      <c r="A42" s="41"/>
      <c r="B42" s="41"/>
    </row>
    <row r="43" spans="1:2" ht="14.25" customHeight="1">
      <c r="A43" s="41"/>
      <c r="B43" s="41"/>
    </row>
    <row r="44" spans="1:2" ht="14.25" customHeight="1">
      <c r="A44" s="41"/>
      <c r="B44" s="41"/>
    </row>
    <row r="45" spans="1:2" ht="14.25" customHeight="1">
      <c r="A45" s="41"/>
      <c r="B45" s="41"/>
    </row>
    <row r="46" spans="1:2" ht="14.25" customHeight="1">
      <c r="A46" s="41"/>
      <c r="B46" s="41"/>
    </row>
    <row r="47" spans="1:2" ht="14.25" customHeight="1">
      <c r="A47" s="41"/>
      <c r="B47" s="41"/>
    </row>
    <row r="48" spans="1:2" ht="14.25" customHeight="1">
      <c r="A48" s="41"/>
      <c r="B48" s="41"/>
    </row>
    <row r="49" spans="1:2" ht="14.25" customHeight="1">
      <c r="A49" s="41"/>
      <c r="B49" s="41"/>
    </row>
    <row r="50" spans="1:2" ht="14.25" customHeight="1">
      <c r="A50" s="41"/>
      <c r="B50" s="41"/>
    </row>
    <row r="51" spans="1:2" ht="14.25" customHeight="1">
      <c r="A51" s="41"/>
      <c r="B51" s="41"/>
    </row>
    <row r="52" spans="1:2" ht="14.25" customHeight="1">
      <c r="A52" s="41"/>
      <c r="B52" s="41"/>
    </row>
    <row r="53" spans="1:2" ht="14.25" customHeight="1">
      <c r="A53" s="41"/>
      <c r="B53" s="41"/>
    </row>
    <row r="54" spans="1:2" ht="14.25" customHeight="1">
      <c r="A54" s="41"/>
      <c r="B54" s="41"/>
    </row>
    <row r="55" spans="1:2" ht="14.25" customHeight="1">
      <c r="A55" s="41"/>
      <c r="B55" s="41"/>
    </row>
    <row r="56" spans="1:2" ht="14.25" customHeight="1">
      <c r="A56" s="41"/>
      <c r="B56" s="41"/>
    </row>
    <row r="57" spans="1:2" ht="14.25" customHeight="1">
      <c r="A57" s="41"/>
      <c r="B57" s="41"/>
    </row>
    <row r="58" spans="1:2" ht="14.25" customHeight="1">
      <c r="A58" s="41"/>
      <c r="B58" s="41"/>
    </row>
    <row r="59" spans="1:2" ht="14.25" customHeight="1">
      <c r="A59" s="41"/>
      <c r="B59" s="41"/>
    </row>
    <row r="60" spans="1:2" ht="14.25" customHeight="1">
      <c r="A60" s="41"/>
      <c r="B60" s="41"/>
    </row>
    <row r="61" spans="1:2" ht="14.25" customHeight="1">
      <c r="A61" s="41"/>
      <c r="B61" s="41"/>
    </row>
    <row r="62" spans="1:2" ht="14.25" customHeight="1">
      <c r="A62" s="41"/>
      <c r="B62" s="41"/>
    </row>
    <row r="63" spans="1:2" ht="14.25" customHeight="1">
      <c r="A63" s="41"/>
      <c r="B63" s="41"/>
    </row>
    <row r="64" spans="1:2" ht="14.25" customHeight="1">
      <c r="A64" s="41"/>
      <c r="B64" s="41"/>
    </row>
    <row r="65" spans="1:2" ht="14.25" customHeight="1">
      <c r="A65" s="41"/>
      <c r="B65" s="41"/>
    </row>
    <row r="66" spans="1:2" ht="14.25" customHeight="1">
      <c r="A66" s="41"/>
      <c r="B66" s="41"/>
    </row>
    <row r="67" spans="1:2" ht="14.25" customHeight="1">
      <c r="A67" s="41"/>
      <c r="B67" s="41"/>
    </row>
    <row r="68" spans="1:2" ht="14.25" customHeight="1">
      <c r="A68" s="41"/>
      <c r="B68" s="41"/>
    </row>
    <row r="69" spans="1:2" ht="14.25" customHeight="1">
      <c r="A69" s="41"/>
      <c r="B69" s="41"/>
    </row>
    <row r="70" spans="1:2" ht="14.25" customHeight="1">
      <c r="A70" s="41"/>
      <c r="B70" s="41"/>
    </row>
    <row r="71" spans="1:2" ht="14.25" customHeight="1">
      <c r="A71" s="41"/>
      <c r="B71" s="41"/>
    </row>
    <row r="72" spans="1:2" ht="14.25" customHeight="1">
      <c r="A72" s="41"/>
      <c r="B72" s="41"/>
    </row>
    <row r="73" spans="1:2" ht="14.25" customHeight="1">
      <c r="A73" s="41"/>
      <c r="B73" s="41"/>
    </row>
    <row r="74" spans="1:2" ht="14.25" customHeight="1">
      <c r="A74" s="41"/>
      <c r="B74" s="41"/>
    </row>
    <row r="75" spans="1:2" ht="14.25" customHeight="1">
      <c r="A75" s="41"/>
      <c r="B75" s="41"/>
    </row>
    <row r="76" spans="1:2" ht="14.25" customHeight="1">
      <c r="A76" s="41"/>
      <c r="B76" s="41"/>
    </row>
    <row r="77" spans="1:2" ht="14.25" customHeight="1">
      <c r="A77" s="41"/>
      <c r="B77" s="41"/>
    </row>
    <row r="78" spans="1:2" ht="14.25" customHeight="1">
      <c r="A78" s="41"/>
      <c r="B78" s="41"/>
    </row>
    <row r="79" spans="1:2" ht="14.25" customHeight="1">
      <c r="A79" s="41"/>
      <c r="B79" s="41"/>
    </row>
    <row r="80" spans="1:2" ht="14.25" customHeight="1">
      <c r="A80" s="41"/>
      <c r="B80" s="41"/>
    </row>
    <row r="81" spans="1:2" ht="14.25" customHeight="1">
      <c r="A81" s="41"/>
      <c r="B81" s="41"/>
    </row>
    <row r="82" spans="1:2" ht="14.25" customHeight="1">
      <c r="A82" s="41"/>
      <c r="B82" s="41"/>
    </row>
    <row r="83" spans="1:2" ht="14.25" customHeight="1">
      <c r="A83" s="41"/>
      <c r="B83" s="41"/>
    </row>
    <row r="84" spans="1:2" ht="14.25" customHeight="1">
      <c r="A84" s="41"/>
      <c r="B84" s="41"/>
    </row>
    <row r="85" spans="1:2" ht="14.25" customHeight="1">
      <c r="A85" s="41"/>
      <c r="B85" s="41"/>
    </row>
    <row r="86" spans="1:2" ht="14.25" customHeight="1">
      <c r="A86" s="41"/>
      <c r="B86" s="41"/>
    </row>
    <row r="87" spans="1:2" ht="14.25" customHeight="1">
      <c r="A87" s="41"/>
      <c r="B87" s="41"/>
    </row>
    <row r="88" spans="1:2" ht="14.25" customHeight="1">
      <c r="A88" s="41"/>
      <c r="B88" s="41"/>
    </row>
    <row r="89" spans="1:2" ht="14.25" customHeight="1">
      <c r="A89" s="41"/>
      <c r="B89" s="41"/>
    </row>
    <row r="90" spans="1:2" ht="14.25" customHeight="1">
      <c r="A90" s="41"/>
      <c r="B90" s="41"/>
    </row>
    <row r="91" spans="1:2" ht="14.25" customHeight="1">
      <c r="A91" s="41"/>
      <c r="B91" s="41"/>
    </row>
    <row r="92" spans="1:2" ht="14.25" customHeight="1">
      <c r="A92" s="41"/>
      <c r="B92" s="41"/>
    </row>
    <row r="93" spans="1:2" ht="14.25" customHeight="1">
      <c r="A93" s="41"/>
      <c r="B93" s="41"/>
    </row>
    <row r="94" spans="1:2" ht="14.25" customHeight="1">
      <c r="A94" s="41"/>
      <c r="B94" s="41"/>
    </row>
    <row r="95" spans="1:2" ht="14.25" customHeight="1">
      <c r="A95" s="41"/>
      <c r="B95" s="41"/>
    </row>
    <row r="96" spans="1:2" ht="14.25" customHeight="1">
      <c r="A96" s="41"/>
      <c r="B96" s="41"/>
    </row>
    <row r="97" spans="1:2" ht="14.25" customHeight="1">
      <c r="A97" s="41"/>
      <c r="B97" s="41"/>
    </row>
    <row r="98" spans="1:2" ht="14.25" customHeight="1">
      <c r="A98" s="41"/>
      <c r="B98" s="41"/>
    </row>
    <row r="99" spans="1:2" ht="14.25" customHeight="1">
      <c r="A99" s="41"/>
      <c r="B99" s="41"/>
    </row>
    <row r="100" spans="1:2" ht="14.25" customHeight="1">
      <c r="A100" s="41"/>
      <c r="B100" s="41"/>
    </row>
    <row r="101" spans="1:2" ht="14.25" customHeight="1">
      <c r="A101" s="41"/>
      <c r="B101" s="41"/>
    </row>
    <row r="102" spans="1:2" ht="14.25" customHeight="1">
      <c r="A102" s="41"/>
      <c r="B102" s="41"/>
    </row>
    <row r="103" spans="1:2" ht="14.25" customHeight="1">
      <c r="A103" s="41"/>
      <c r="B103" s="41"/>
    </row>
    <row r="104" spans="1:2" ht="14.25" customHeight="1">
      <c r="A104" s="41"/>
      <c r="B104" s="41"/>
    </row>
    <row r="105" spans="1:2" ht="14.25" customHeight="1">
      <c r="A105" s="41"/>
      <c r="B105" s="41"/>
    </row>
    <row r="106" spans="1:2" ht="14.25" customHeight="1">
      <c r="A106" s="41"/>
      <c r="B106" s="41"/>
    </row>
    <row r="107" spans="1:2" ht="14.25" customHeight="1">
      <c r="A107" s="41"/>
      <c r="B107" s="41"/>
    </row>
    <row r="108" spans="1:2" ht="14.25" customHeight="1">
      <c r="A108" s="41"/>
      <c r="B108" s="41"/>
    </row>
    <row r="109" spans="1:2" ht="14.25" customHeight="1">
      <c r="A109" s="41"/>
      <c r="B109" s="41"/>
    </row>
    <row r="110" spans="1:2" ht="14.25" customHeight="1">
      <c r="A110" s="41"/>
      <c r="B110" s="41"/>
    </row>
    <row r="111" spans="1:2" ht="14.25" customHeight="1">
      <c r="A111" s="41"/>
      <c r="B111" s="41"/>
    </row>
    <row r="112" spans="1:2" ht="14.25" customHeight="1">
      <c r="A112" s="41"/>
      <c r="B112" s="41"/>
    </row>
    <row r="113" spans="1:2" ht="14.25" customHeight="1">
      <c r="A113" s="41"/>
      <c r="B113" s="41"/>
    </row>
    <row r="114" spans="1:2" ht="14.25" customHeight="1">
      <c r="A114" s="41"/>
      <c r="B114" s="41"/>
    </row>
    <row r="115" spans="1:2" ht="14.25" customHeight="1">
      <c r="A115" s="41"/>
      <c r="B115" s="41"/>
    </row>
    <row r="116" spans="1:2" ht="14.25" customHeight="1">
      <c r="A116" s="41"/>
      <c r="B116" s="41"/>
    </row>
    <row r="117" spans="1:2" ht="14.25" customHeight="1">
      <c r="A117" s="41"/>
      <c r="B117" s="41"/>
    </row>
    <row r="118" spans="1:2" ht="14.25" customHeight="1">
      <c r="A118" s="41"/>
      <c r="B118" s="41"/>
    </row>
    <row r="119" spans="1:2" ht="14.25" customHeight="1">
      <c r="A119" s="41"/>
      <c r="B119" s="41"/>
    </row>
    <row r="120" spans="1:2" ht="14.25" customHeight="1">
      <c r="A120" s="41"/>
      <c r="B120" s="41"/>
    </row>
    <row r="121" spans="1:2" ht="14.25" customHeight="1">
      <c r="A121" s="41"/>
      <c r="B121" s="41"/>
    </row>
    <row r="122" spans="1:2" ht="14.25" customHeight="1">
      <c r="A122" s="41"/>
      <c r="B122" s="41"/>
    </row>
    <row r="123" spans="1:2" ht="14.25" customHeight="1">
      <c r="A123" s="41"/>
      <c r="B123" s="41"/>
    </row>
    <row r="124" spans="1:2" ht="14.25" customHeight="1">
      <c r="A124" s="41"/>
      <c r="B124" s="41"/>
    </row>
    <row r="125" spans="1:2" ht="14.25" customHeight="1">
      <c r="A125" s="41"/>
      <c r="B125" s="41"/>
    </row>
    <row r="126" spans="1:2" ht="14.25" customHeight="1">
      <c r="A126" s="41"/>
      <c r="B126" s="41"/>
    </row>
    <row r="127" spans="1:2" ht="14.25" customHeight="1">
      <c r="A127" s="41"/>
      <c r="B127" s="41"/>
    </row>
    <row r="128" spans="1:2" ht="14.25" customHeight="1">
      <c r="A128" s="41"/>
      <c r="B128" s="41"/>
    </row>
    <row r="129" spans="1:2" ht="14.25" customHeight="1">
      <c r="A129" s="41"/>
      <c r="B129" s="41"/>
    </row>
    <row r="130" spans="1:2" ht="14.25" customHeight="1">
      <c r="A130" s="41"/>
      <c r="B130" s="41"/>
    </row>
    <row r="131" spans="1:2" ht="14.25" customHeight="1">
      <c r="A131" s="41"/>
      <c r="B131" s="41"/>
    </row>
    <row r="132" spans="1:2" ht="14.25" customHeight="1">
      <c r="A132" s="41"/>
      <c r="B132" s="41"/>
    </row>
    <row r="133" spans="1:2" ht="14.25" customHeight="1">
      <c r="A133" s="41"/>
      <c r="B133" s="41"/>
    </row>
    <row r="134" spans="1:2" ht="14.25" customHeight="1">
      <c r="A134" s="41"/>
      <c r="B134" s="41"/>
    </row>
    <row r="135" spans="1:2" ht="14.25" customHeight="1">
      <c r="A135" s="41"/>
      <c r="B135" s="41"/>
    </row>
    <row r="136" spans="1:2" ht="14.25" customHeight="1">
      <c r="A136" s="41"/>
      <c r="B136" s="41"/>
    </row>
    <row r="137" spans="1:2" ht="14.25" customHeight="1">
      <c r="A137" s="41"/>
      <c r="B137" s="41"/>
    </row>
    <row r="138" spans="1:2" ht="14.25" customHeight="1">
      <c r="A138" s="41"/>
      <c r="B138" s="41"/>
    </row>
    <row r="139" spans="1:2" ht="14.25" customHeight="1">
      <c r="A139" s="41"/>
      <c r="B139" s="41"/>
    </row>
    <row r="140" spans="1:2" ht="14.25" customHeight="1">
      <c r="A140" s="41"/>
      <c r="B140" s="41"/>
    </row>
    <row r="141" spans="1:2" ht="14.25" customHeight="1">
      <c r="A141" s="41"/>
      <c r="B141" s="41"/>
    </row>
    <row r="142" spans="1:2" ht="14.25" customHeight="1">
      <c r="A142" s="41"/>
      <c r="B142" s="41"/>
    </row>
    <row r="143" spans="1:2" ht="14.25" customHeight="1">
      <c r="A143" s="41"/>
      <c r="B143" s="41"/>
    </row>
    <row r="144" spans="1:2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>
      <c r="A151" s="41"/>
      <c r="B151" s="41"/>
    </row>
    <row r="152" spans="1:2" ht="14.25" customHeight="1">
      <c r="A152" s="41"/>
      <c r="B152" s="41"/>
    </row>
    <row r="153" spans="1:2" ht="14.25" customHeight="1">
      <c r="A153" s="41"/>
      <c r="B153" s="41"/>
    </row>
    <row r="154" spans="1:2" ht="14.25" customHeight="1">
      <c r="A154" s="41"/>
      <c r="B154" s="41"/>
    </row>
    <row r="155" spans="1:2" ht="14.25" customHeight="1">
      <c r="A155" s="41"/>
      <c r="B155" s="41"/>
    </row>
    <row r="156" spans="1:2" ht="14.25" customHeight="1">
      <c r="A156" s="41"/>
      <c r="B156" s="41"/>
    </row>
    <row r="157" spans="1:2" ht="14.25" customHeight="1">
      <c r="A157" s="41"/>
      <c r="B157" s="41"/>
    </row>
    <row r="158" spans="1:2" ht="14.25" customHeight="1">
      <c r="A158" s="41"/>
      <c r="B158" s="41"/>
    </row>
    <row r="159" spans="1:2" ht="14.25" customHeight="1">
      <c r="A159" s="41"/>
      <c r="B159" s="41"/>
    </row>
    <row r="160" spans="1:2" ht="14.25" customHeight="1">
      <c r="A160" s="41"/>
      <c r="B160" s="41"/>
    </row>
    <row r="161" spans="1:2" ht="14.25" customHeight="1">
      <c r="A161" s="41"/>
      <c r="B161" s="41"/>
    </row>
    <row r="162" spans="1:2" ht="14.25" customHeight="1">
      <c r="A162" s="41"/>
      <c r="B162" s="41"/>
    </row>
    <row r="163" spans="1:2" ht="14.25" customHeight="1">
      <c r="A163" s="41"/>
      <c r="B163" s="41"/>
    </row>
    <row r="164" spans="1:2" ht="14.25" customHeight="1">
      <c r="A164" s="41"/>
      <c r="B164" s="41"/>
    </row>
    <row r="165" spans="1:2" ht="14.25" customHeight="1">
      <c r="A165" s="41"/>
      <c r="B165" s="41"/>
    </row>
    <row r="166" spans="1:2" ht="14.25" customHeight="1">
      <c r="A166" s="41"/>
      <c r="B166" s="41"/>
    </row>
    <row r="167" spans="1:2" ht="14.25" customHeight="1">
      <c r="A167" s="41"/>
      <c r="B167" s="41"/>
    </row>
    <row r="168" spans="1:2" ht="14.25" customHeight="1">
      <c r="A168" s="41"/>
      <c r="B168" s="41"/>
    </row>
    <row r="169" spans="1:2" ht="14.25" customHeight="1">
      <c r="A169" s="41"/>
      <c r="B169" s="41"/>
    </row>
    <row r="170" spans="1:2" ht="14.25" customHeight="1">
      <c r="A170" s="41"/>
      <c r="B170" s="41"/>
    </row>
    <row r="171" spans="1:2" ht="14.25" customHeight="1">
      <c r="A171" s="41"/>
      <c r="B171" s="41"/>
    </row>
    <row r="172" spans="1:2" ht="14.25" customHeight="1">
      <c r="A172" s="41"/>
      <c r="B172" s="41"/>
    </row>
    <row r="173" spans="1:2" ht="14.25" customHeight="1">
      <c r="A173" s="41"/>
      <c r="B173" s="41"/>
    </row>
    <row r="174" spans="1:2" ht="14.25" customHeight="1">
      <c r="A174" s="41"/>
      <c r="B174" s="41"/>
    </row>
    <row r="175" spans="1:2" ht="14.25" customHeight="1">
      <c r="A175" s="41"/>
      <c r="B175" s="41"/>
    </row>
    <row r="176" spans="1:2" ht="14.25" customHeight="1">
      <c r="A176" s="41"/>
      <c r="B176" s="41"/>
    </row>
    <row r="177" spans="1:2" ht="14.25" customHeight="1">
      <c r="A177" s="41"/>
      <c r="B177" s="41"/>
    </row>
    <row r="178" spans="1:2" ht="14.25" customHeight="1">
      <c r="A178" s="41"/>
      <c r="B178" s="41"/>
    </row>
    <row r="179" spans="1:2" ht="14.25" customHeight="1">
      <c r="A179" s="41"/>
      <c r="B179" s="41"/>
    </row>
    <row r="180" spans="1:2" ht="14.25" customHeight="1">
      <c r="A180" s="41"/>
      <c r="B180" s="41"/>
    </row>
    <row r="181" spans="1:2" ht="14.25" customHeight="1">
      <c r="A181" s="41"/>
      <c r="B181" s="41"/>
    </row>
    <row r="182" spans="1:2" ht="14.25" customHeight="1">
      <c r="A182" s="41"/>
      <c r="B182" s="41"/>
    </row>
    <row r="183" spans="1:2" ht="14.25" customHeight="1">
      <c r="A183" s="41"/>
      <c r="B183" s="41"/>
    </row>
    <row r="184" spans="1:2" ht="14.25" customHeight="1">
      <c r="A184" s="41"/>
      <c r="B184" s="41"/>
    </row>
    <row r="185" spans="1:2" ht="14.25" customHeight="1">
      <c r="A185" s="41"/>
      <c r="B185" s="41"/>
    </row>
    <row r="186" spans="1:2" ht="14.25" customHeight="1">
      <c r="A186" s="41"/>
      <c r="B186" s="41"/>
    </row>
    <row r="187" spans="1:2" ht="14.25" customHeight="1">
      <c r="A187" s="41"/>
      <c r="B187" s="41"/>
    </row>
    <row r="188" spans="1:2" ht="14.25" customHeight="1">
      <c r="A188" s="41"/>
      <c r="B188" s="41"/>
    </row>
    <row r="189" spans="1:2" ht="14.25" customHeight="1">
      <c r="A189" s="41"/>
      <c r="B189" s="41"/>
    </row>
    <row r="190" spans="1:2" ht="14.25" customHeight="1">
      <c r="A190" s="41"/>
      <c r="B190" s="41"/>
    </row>
    <row r="191" spans="1:2" ht="14.25" customHeight="1">
      <c r="A191" s="41"/>
      <c r="B191" s="41"/>
    </row>
    <row r="192" spans="1:2" ht="14.25" customHeight="1">
      <c r="A192" s="41"/>
      <c r="B192" s="41"/>
    </row>
    <row r="193" spans="1:2" ht="14.25" customHeight="1">
      <c r="A193" s="41"/>
      <c r="B193" s="41"/>
    </row>
    <row r="194" spans="1:2" ht="14.25" customHeight="1">
      <c r="A194" s="41"/>
      <c r="B194" s="41"/>
    </row>
    <row r="195" spans="1:2" ht="14.25" customHeight="1">
      <c r="A195" s="41"/>
      <c r="B195" s="41"/>
    </row>
    <row r="196" spans="1:2" ht="14.25" customHeight="1">
      <c r="A196" s="41"/>
      <c r="B196" s="41"/>
    </row>
    <row r="197" spans="1:2" ht="14.25" customHeight="1">
      <c r="A197" s="41"/>
      <c r="B197" s="41"/>
    </row>
    <row r="198" spans="1:2" ht="14.25" customHeight="1">
      <c r="A198" s="41"/>
      <c r="B198" s="41"/>
    </row>
    <row r="199" spans="1:2" ht="14.25" customHeight="1">
      <c r="A199" s="41"/>
      <c r="B199" s="41"/>
    </row>
    <row r="200" spans="1:2" ht="14.25" customHeight="1">
      <c r="A200" s="41"/>
      <c r="B200" s="41"/>
    </row>
    <row r="201" spans="1:2" ht="14.25" customHeight="1">
      <c r="A201" s="41"/>
      <c r="B201" s="41"/>
    </row>
    <row r="202" spans="1:2" ht="14.25" customHeight="1">
      <c r="A202" s="41"/>
      <c r="B202" s="41"/>
    </row>
    <row r="203" spans="1:2" ht="14.25" customHeight="1">
      <c r="A203" s="41"/>
      <c r="B203" s="41"/>
    </row>
    <row r="204" spans="1:2" ht="14.25" customHeight="1">
      <c r="A204" s="41"/>
      <c r="B204" s="41"/>
    </row>
    <row r="205" spans="1:2" ht="14.25" customHeight="1">
      <c r="A205" s="41"/>
      <c r="B205" s="41"/>
    </row>
    <row r="206" spans="1:2" ht="14.25" customHeight="1">
      <c r="A206" s="41"/>
      <c r="B206" s="41"/>
    </row>
    <row r="207" spans="1:2" ht="14.25" customHeight="1">
      <c r="A207" s="41"/>
      <c r="B207" s="41"/>
    </row>
    <row r="208" spans="1:2" ht="14.25" customHeight="1">
      <c r="A208" s="41"/>
      <c r="B208" s="41"/>
    </row>
    <row r="209" spans="1:2" ht="14.25" customHeight="1">
      <c r="A209" s="41"/>
      <c r="B209" s="41"/>
    </row>
    <row r="210" spans="1:2" ht="14.25" customHeight="1">
      <c r="A210" s="41"/>
      <c r="B210" s="41"/>
    </row>
    <row r="211" spans="1:2" ht="14.25" customHeight="1">
      <c r="A211" s="41"/>
      <c r="B211" s="41"/>
    </row>
    <row r="212" spans="1:2" ht="14.25" customHeight="1">
      <c r="A212" s="41"/>
      <c r="B212" s="41"/>
    </row>
    <row r="213" spans="1:2" ht="14.25" customHeight="1">
      <c r="A213" s="41"/>
      <c r="B213" s="41"/>
    </row>
    <row r="214" spans="1:2" ht="14.25" customHeight="1">
      <c r="A214" s="41"/>
      <c r="B214" s="41"/>
    </row>
    <row r="215" spans="1:2" ht="14.25" customHeight="1">
      <c r="A215" s="41"/>
      <c r="B215" s="41"/>
    </row>
    <row r="216" spans="1:2" ht="14.25" customHeight="1">
      <c r="A216" s="41"/>
      <c r="B216" s="41"/>
    </row>
    <row r="217" spans="1:2" ht="14.25" customHeight="1">
      <c r="A217" s="41"/>
      <c r="B217" s="41"/>
    </row>
    <row r="218" spans="1:2" ht="14.25" customHeight="1">
      <c r="A218" s="41"/>
      <c r="B218" s="41"/>
    </row>
    <row r="219" spans="1:2" ht="14.25" customHeight="1">
      <c r="A219" s="41"/>
      <c r="B219" s="41"/>
    </row>
    <row r="220" spans="1:2" ht="14.25" customHeight="1">
      <c r="A220" s="41"/>
      <c r="B220" s="41"/>
    </row>
    <row r="221" spans="1:2" ht="14.25" customHeight="1">
      <c r="A221" s="41"/>
      <c r="B221" s="41"/>
    </row>
    <row r="222" spans="1:2" ht="14.25" customHeight="1">
      <c r="A222" s="41"/>
      <c r="B222" s="41"/>
    </row>
    <row r="223" spans="1:2" ht="14.25" customHeight="1">
      <c r="A223" s="41"/>
      <c r="B223" s="41"/>
    </row>
    <row r="224" spans="1:2" ht="14.25" customHeight="1">
      <c r="A224" s="41"/>
      <c r="B224" s="41"/>
    </row>
    <row r="225" spans="1:2" ht="14.25" customHeight="1">
      <c r="A225" s="41"/>
      <c r="B225" s="41"/>
    </row>
    <row r="226" spans="1:2" ht="14.25" customHeight="1">
      <c r="A226" s="41"/>
      <c r="B226" s="41"/>
    </row>
    <row r="227" spans="1:2" ht="14.25" customHeight="1">
      <c r="A227" s="41"/>
      <c r="B227" s="41"/>
    </row>
    <row r="228" spans="1:2" ht="14.25" customHeight="1">
      <c r="A228" s="41"/>
      <c r="B228" s="41"/>
    </row>
    <row r="229" spans="1:2" ht="14.25" customHeight="1">
      <c r="A229" s="41"/>
      <c r="B229" s="41"/>
    </row>
    <row r="230" spans="1:2" ht="14.25" customHeight="1">
      <c r="A230" s="41"/>
      <c r="B230" s="41"/>
    </row>
    <row r="231" spans="1:2" ht="14.25" customHeight="1">
      <c r="A231" s="41"/>
      <c r="B231" s="41"/>
    </row>
    <row r="232" spans="1:2" ht="14.25" customHeight="1">
      <c r="A232" s="41"/>
      <c r="B232" s="41"/>
    </row>
    <row r="233" spans="1:2" ht="14.25" customHeight="1">
      <c r="A233" s="41"/>
      <c r="B233" s="41"/>
    </row>
    <row r="234" spans="1:2" ht="14.25" customHeight="1">
      <c r="A234" s="41"/>
      <c r="B234" s="41"/>
    </row>
    <row r="235" spans="1:2" ht="14.25" customHeight="1">
      <c r="A235" s="41"/>
      <c r="B235" s="41"/>
    </row>
    <row r="236" spans="1:2" ht="14.25" customHeight="1">
      <c r="A236" s="41"/>
      <c r="B236" s="41"/>
    </row>
    <row r="237" spans="1:2" ht="14.25" customHeight="1">
      <c r="A237" s="41"/>
      <c r="B237" s="41"/>
    </row>
    <row r="238" spans="1:2" ht="14.25" customHeight="1">
      <c r="A238" s="41"/>
      <c r="B238" s="41"/>
    </row>
    <row r="239" spans="1:2" ht="14.25" customHeight="1">
      <c r="A239" s="41"/>
      <c r="B239" s="41"/>
    </row>
    <row r="240" spans="1:2" ht="14.25" customHeight="1">
      <c r="A240" s="41"/>
      <c r="B240" s="41"/>
    </row>
    <row r="241" spans="1:2" ht="14.25" customHeight="1">
      <c r="A241" s="41"/>
      <c r="B241" s="41"/>
    </row>
    <row r="242" spans="1:2" ht="14.25" customHeight="1">
      <c r="A242" s="41"/>
      <c r="B242" s="41"/>
    </row>
    <row r="243" spans="1:2" ht="14.25" customHeight="1">
      <c r="A243" s="41"/>
      <c r="B243" s="41"/>
    </row>
    <row r="244" spans="1:2" ht="14.25" customHeight="1">
      <c r="A244" s="41"/>
      <c r="B244" s="41"/>
    </row>
    <row r="245" spans="1:2" ht="14.25" customHeight="1">
      <c r="A245" s="41"/>
      <c r="B245" s="41"/>
    </row>
    <row r="246" spans="1:2" ht="14.25" customHeight="1">
      <c r="A246" s="41"/>
      <c r="B246" s="41"/>
    </row>
    <row r="247" spans="1:2" ht="14.25" customHeight="1">
      <c r="A247" s="41"/>
      <c r="B247" s="41"/>
    </row>
    <row r="248" spans="1:2" ht="14.25" customHeight="1">
      <c r="A248" s="41"/>
      <c r="B248" s="41"/>
    </row>
    <row r="249" spans="1:2" ht="14.25" customHeight="1">
      <c r="A249" s="41"/>
      <c r="B249" s="41"/>
    </row>
    <row r="250" spans="1:2" ht="14.25" customHeight="1">
      <c r="A250" s="41"/>
      <c r="B250" s="41"/>
    </row>
    <row r="251" spans="1:2" ht="14.25" customHeight="1">
      <c r="A251" s="41"/>
      <c r="B251" s="41"/>
    </row>
    <row r="252" spans="1:2" ht="14.25" customHeight="1">
      <c r="A252" s="41"/>
      <c r="B252" s="41"/>
    </row>
    <row r="253" spans="1:2" ht="14.25" customHeight="1">
      <c r="A253" s="41"/>
      <c r="B253" s="41"/>
    </row>
    <row r="254" spans="1:2" ht="14.25" customHeight="1">
      <c r="A254" s="41"/>
      <c r="B254" s="41"/>
    </row>
    <row r="255" spans="1:2" ht="14.25" customHeight="1">
      <c r="A255" s="41"/>
      <c r="B255" s="41"/>
    </row>
    <row r="256" spans="1:2" ht="14.25" customHeight="1">
      <c r="A256" s="41"/>
      <c r="B256" s="41"/>
    </row>
    <row r="257" spans="1:2" ht="14.25" customHeight="1">
      <c r="A257" s="41"/>
      <c r="B257" s="41"/>
    </row>
    <row r="258" spans="1:2" ht="14.25" customHeight="1">
      <c r="A258" s="41"/>
      <c r="B258" s="41"/>
    </row>
    <row r="259" spans="1:2" ht="14.25" customHeight="1">
      <c r="A259" s="41"/>
      <c r="B259" s="41"/>
    </row>
    <row r="260" spans="1:2" ht="14.25" customHeight="1">
      <c r="A260" s="41"/>
      <c r="B260" s="41"/>
    </row>
    <row r="261" spans="1:2" ht="14.25" customHeight="1">
      <c r="A261" s="41"/>
      <c r="B261" s="41"/>
    </row>
    <row r="262" spans="1:2" ht="14.25" customHeight="1">
      <c r="A262" s="41"/>
      <c r="B262" s="41"/>
    </row>
    <row r="263" spans="1:2" ht="14.25" customHeight="1">
      <c r="A263" s="41"/>
      <c r="B263" s="41"/>
    </row>
    <row r="264" spans="1:2" ht="14.25" customHeight="1">
      <c r="A264" s="41"/>
      <c r="B264" s="41"/>
    </row>
    <row r="265" spans="1:2" ht="14.25" customHeight="1">
      <c r="A265" s="41"/>
      <c r="B265" s="41"/>
    </row>
    <row r="266" spans="1:2" ht="14.25" customHeight="1">
      <c r="A266" s="41"/>
      <c r="B266" s="41"/>
    </row>
    <row r="267" spans="1:2" ht="14.25" customHeight="1">
      <c r="A267" s="41"/>
      <c r="B267" s="41"/>
    </row>
    <row r="268" spans="1:2" ht="14.25" customHeight="1">
      <c r="A268" s="41"/>
      <c r="B268" s="41"/>
    </row>
    <row r="269" spans="1:2" ht="14.25" customHeight="1">
      <c r="A269" s="41"/>
      <c r="B269" s="41"/>
    </row>
    <row r="270" spans="1:2" ht="14.25" customHeight="1">
      <c r="A270" s="41"/>
      <c r="B270" s="41"/>
    </row>
    <row r="271" spans="1:2" ht="14.25" customHeight="1">
      <c r="A271" s="41"/>
      <c r="B271" s="41"/>
    </row>
    <row r="272" spans="1:2" ht="14.25" customHeight="1">
      <c r="A272" s="41"/>
      <c r="B272" s="41"/>
    </row>
    <row r="273" spans="1:2" ht="14.25" customHeight="1">
      <c r="A273" s="41"/>
      <c r="B273" s="41"/>
    </row>
    <row r="274" spans="1:2" ht="14.25" customHeight="1">
      <c r="A274" s="41"/>
      <c r="B274" s="41"/>
    </row>
    <row r="275" spans="1:2" ht="14.25" customHeight="1">
      <c r="A275" s="41"/>
      <c r="B275" s="41"/>
    </row>
    <row r="276" spans="1:2" ht="14.25" customHeight="1">
      <c r="A276" s="41"/>
      <c r="B276" s="41"/>
    </row>
    <row r="277" spans="1:2" ht="14.25" customHeight="1">
      <c r="A277" s="41"/>
      <c r="B277" s="41"/>
    </row>
    <row r="278" spans="1:2" ht="14.25" customHeight="1">
      <c r="A278" s="41"/>
      <c r="B278" s="41"/>
    </row>
    <row r="279" spans="1:2" ht="14.25" customHeight="1">
      <c r="A279" s="41"/>
      <c r="B279" s="41"/>
    </row>
    <row r="280" spans="1:2" ht="14.25" customHeight="1">
      <c r="A280" s="41"/>
      <c r="B280" s="41"/>
    </row>
    <row r="281" spans="1:2" ht="14.25" customHeight="1">
      <c r="A281" s="41"/>
      <c r="B281" s="41"/>
    </row>
    <row r="282" spans="1:2" ht="14.25" customHeight="1">
      <c r="A282" s="41"/>
      <c r="B282" s="41"/>
    </row>
    <row r="283" spans="1:2" ht="14.25" customHeight="1">
      <c r="A283" s="41"/>
      <c r="B283" s="41"/>
    </row>
    <row r="284" spans="1:2" ht="14.25" customHeight="1">
      <c r="A284" s="41"/>
      <c r="B284" s="41"/>
    </row>
    <row r="285" spans="1:2" ht="14.25" customHeight="1">
      <c r="A285" s="41"/>
      <c r="B285" s="41"/>
    </row>
    <row r="286" spans="1:2" ht="14.25" customHeight="1">
      <c r="A286" s="41"/>
      <c r="B286" s="41"/>
    </row>
    <row r="287" spans="1:2" ht="14.25" customHeight="1">
      <c r="A287" s="41"/>
      <c r="B287" s="41"/>
    </row>
    <row r="288" spans="1:2" ht="14.25" customHeight="1">
      <c r="A288" s="41"/>
      <c r="B288" s="41"/>
    </row>
    <row r="289" spans="1:2" ht="14.25" customHeight="1">
      <c r="A289" s="41"/>
      <c r="B289" s="41"/>
    </row>
    <row r="290" spans="1:2" ht="14.25" customHeight="1">
      <c r="A290" s="41"/>
      <c r="B290" s="41"/>
    </row>
    <row r="291" spans="1:2" ht="14.25" customHeight="1">
      <c r="A291" s="41"/>
      <c r="B291" s="41"/>
    </row>
    <row r="292" spans="1:2" ht="14.25" customHeight="1">
      <c r="A292" s="41"/>
      <c r="B292" s="41"/>
    </row>
    <row r="293" spans="1:2" ht="14.25" customHeight="1">
      <c r="A293" s="41"/>
      <c r="B293" s="41"/>
    </row>
    <row r="294" spans="1:2" ht="14.25" customHeight="1">
      <c r="A294" s="41"/>
      <c r="B294" s="41"/>
    </row>
    <row r="295" spans="1:2" ht="14.25" customHeight="1">
      <c r="A295" s="41"/>
      <c r="B295" s="41"/>
    </row>
    <row r="296" spans="1:2" ht="14.25" customHeight="1">
      <c r="A296" s="41"/>
      <c r="B296" s="41"/>
    </row>
    <row r="297" spans="1:2" ht="14.25" customHeight="1">
      <c r="A297" s="41"/>
      <c r="B297" s="41"/>
    </row>
    <row r="298" spans="1:2" ht="14.25" customHeight="1">
      <c r="A298" s="41"/>
      <c r="B298" s="41"/>
    </row>
    <row r="299" spans="1:2" ht="14.25" customHeight="1">
      <c r="A299" s="41"/>
      <c r="B299" s="41"/>
    </row>
    <row r="300" spans="1:2" ht="14.25" customHeight="1">
      <c r="A300" s="41"/>
      <c r="B300" s="41"/>
    </row>
    <row r="301" spans="1:2" ht="14.25" customHeight="1">
      <c r="A301" s="41"/>
      <c r="B301" s="41"/>
    </row>
    <row r="302" spans="1:2" ht="14.25" customHeight="1">
      <c r="A302" s="41"/>
      <c r="B302" s="41"/>
    </row>
    <row r="303" spans="1:2" ht="14.25" customHeight="1">
      <c r="A303" s="41"/>
      <c r="B303" s="41"/>
    </row>
    <row r="304" spans="1:2" ht="14.25" customHeight="1">
      <c r="A304" s="41"/>
      <c r="B304" s="41"/>
    </row>
    <row r="305" spans="1:2" ht="14.25" customHeight="1">
      <c r="A305" s="41"/>
      <c r="B305" s="41"/>
    </row>
    <row r="306" spans="1:2" ht="14.25" customHeight="1">
      <c r="A306" s="41"/>
      <c r="B306" s="41"/>
    </row>
    <row r="307" spans="1:2" ht="14.25" customHeight="1">
      <c r="A307" s="41"/>
      <c r="B307" s="41"/>
    </row>
    <row r="308" spans="1:2" ht="14.25" customHeight="1">
      <c r="A308" s="41"/>
      <c r="B308" s="41"/>
    </row>
    <row r="309" spans="1:2" ht="14.25" customHeight="1">
      <c r="A309" s="41"/>
      <c r="B309" s="41"/>
    </row>
    <row r="310" spans="1:2" ht="14.25" customHeight="1">
      <c r="A310" s="41"/>
      <c r="B310" s="41"/>
    </row>
    <row r="311" spans="1:2" ht="14.25" customHeight="1">
      <c r="A311" s="41"/>
      <c r="B311" s="41"/>
    </row>
    <row r="312" spans="1:2" ht="14.25" customHeight="1">
      <c r="A312" s="41"/>
      <c r="B312" s="41"/>
    </row>
    <row r="313" spans="1:2" ht="14.25" customHeight="1">
      <c r="A313" s="41"/>
      <c r="B313" s="41"/>
    </row>
    <row r="314" spans="1:2" ht="14.25" customHeight="1">
      <c r="A314" s="41"/>
      <c r="B314" s="41"/>
    </row>
    <row r="315" spans="1:2" ht="14.25" customHeight="1">
      <c r="A315" s="41"/>
      <c r="B315" s="41"/>
    </row>
    <row r="316" spans="1:2" ht="14.25" customHeight="1">
      <c r="A316" s="41"/>
      <c r="B316" s="41"/>
    </row>
    <row r="317" spans="1:2" ht="14.25" customHeight="1">
      <c r="A317" s="41"/>
      <c r="B317" s="41"/>
    </row>
    <row r="318" spans="1:2" ht="14.25" customHeight="1">
      <c r="A318" s="41"/>
      <c r="B318" s="41"/>
    </row>
    <row r="319" spans="1:2" ht="14.25" customHeight="1">
      <c r="A319" s="41"/>
      <c r="B319" s="41"/>
    </row>
    <row r="320" spans="1:2" ht="14.25" customHeight="1">
      <c r="A320" s="41"/>
      <c r="B320" s="41"/>
    </row>
    <row r="321" spans="1:2" ht="14.25" customHeight="1">
      <c r="A321" s="41"/>
      <c r="B321" s="41"/>
    </row>
    <row r="322" spans="1:2" ht="14.25" customHeight="1">
      <c r="A322" s="41"/>
      <c r="B322" s="41"/>
    </row>
    <row r="323" spans="1:2" ht="14.25" customHeight="1">
      <c r="A323" s="41"/>
      <c r="B323" s="41"/>
    </row>
    <row r="324" spans="1:2" ht="14.25" customHeight="1">
      <c r="A324" s="41"/>
      <c r="B324" s="41"/>
    </row>
    <row r="325" spans="1:2" ht="14.25" customHeight="1">
      <c r="A325" s="41"/>
      <c r="B325" s="41"/>
    </row>
    <row r="326" spans="1:2" ht="14.25" customHeight="1">
      <c r="A326" s="41"/>
      <c r="B326" s="41"/>
    </row>
    <row r="327" spans="1:2" ht="14.25" customHeight="1">
      <c r="A327" s="41"/>
      <c r="B327" s="41"/>
    </row>
    <row r="328" spans="1:2" ht="14.25" customHeight="1">
      <c r="A328" s="41"/>
      <c r="B328" s="41"/>
    </row>
    <row r="329" spans="1:2" ht="14.25" customHeight="1">
      <c r="A329" s="41"/>
      <c r="B329" s="41"/>
    </row>
    <row r="330" spans="1:2" ht="14.25" customHeight="1">
      <c r="A330" s="41"/>
      <c r="B330" s="41"/>
    </row>
    <row r="331" spans="1:2" ht="14.25" customHeight="1">
      <c r="A331" s="41"/>
      <c r="B331" s="41"/>
    </row>
    <row r="332" spans="1:2" ht="14.25" customHeight="1">
      <c r="A332" s="41"/>
      <c r="B332" s="41"/>
    </row>
    <row r="333" spans="1:2" ht="14.25" customHeight="1">
      <c r="A333" s="41"/>
      <c r="B333" s="41"/>
    </row>
    <row r="334" spans="1:2" ht="14.25" customHeight="1">
      <c r="A334" s="41"/>
      <c r="B334" s="41"/>
    </row>
    <row r="335" spans="1:2" ht="14.25" customHeight="1">
      <c r="A335" s="41"/>
      <c r="B335" s="41"/>
    </row>
    <row r="336" spans="1:2" ht="14.25" customHeight="1">
      <c r="A336" s="41"/>
      <c r="B336" s="41"/>
    </row>
    <row r="337" spans="1:2" ht="14.25" customHeight="1">
      <c r="A337" s="41"/>
      <c r="B337" s="41"/>
    </row>
    <row r="338" spans="1:2" ht="14.25" customHeight="1">
      <c r="A338" s="41"/>
      <c r="B338" s="41"/>
    </row>
    <row r="339" spans="1:2" ht="14.25" customHeight="1">
      <c r="A339" s="41"/>
      <c r="B339" s="41"/>
    </row>
    <row r="340" spans="1:2" ht="14.25" customHeight="1">
      <c r="A340" s="41"/>
      <c r="B340" s="41"/>
    </row>
    <row r="341" spans="1:2" ht="14.25" customHeight="1">
      <c r="A341" s="41"/>
      <c r="B341" s="41"/>
    </row>
    <row r="342" spans="1:2" ht="14.25" customHeight="1">
      <c r="A342" s="41"/>
      <c r="B342" s="41"/>
    </row>
    <row r="343" spans="1:2" ht="14.25" customHeight="1">
      <c r="A343" s="41"/>
      <c r="B343" s="41"/>
    </row>
    <row r="344" spans="1:2" ht="14.25" customHeight="1">
      <c r="A344" s="41"/>
      <c r="B344" s="41"/>
    </row>
    <row r="345" spans="1:2" ht="14.25" customHeight="1">
      <c r="A345" s="41"/>
      <c r="B345" s="41"/>
    </row>
    <row r="346" spans="1:2" ht="14.25" customHeight="1">
      <c r="A346" s="41"/>
      <c r="B346" s="41"/>
    </row>
    <row r="347" spans="1:2" ht="14.25" customHeight="1">
      <c r="A347" s="41"/>
      <c r="B347" s="41"/>
    </row>
    <row r="348" spans="1:2" ht="14.25" customHeight="1">
      <c r="A348" s="41"/>
      <c r="B348" s="41"/>
    </row>
    <row r="349" spans="1:2" ht="14.25" customHeight="1">
      <c r="A349" s="41"/>
      <c r="B349" s="41"/>
    </row>
    <row r="350" spans="1:2" ht="14.25" customHeight="1">
      <c r="A350" s="41"/>
      <c r="B350" s="41"/>
    </row>
    <row r="351" spans="1:2" ht="14.25" customHeight="1">
      <c r="A351" s="41"/>
      <c r="B351" s="41"/>
    </row>
    <row r="352" spans="1:2" ht="14.25" customHeight="1">
      <c r="A352" s="41"/>
      <c r="B352" s="41"/>
    </row>
    <row r="353" spans="1:2" ht="14.25" customHeight="1">
      <c r="A353" s="41"/>
      <c r="B353" s="41"/>
    </row>
    <row r="354" spans="1:2" ht="14.25" customHeight="1">
      <c r="A354" s="41"/>
      <c r="B354" s="41"/>
    </row>
    <row r="355" spans="1:2" ht="14.25" customHeight="1">
      <c r="A355" s="41"/>
      <c r="B355" s="41"/>
    </row>
    <row r="356" spans="1:2" ht="14.25" customHeight="1">
      <c r="A356" s="41"/>
      <c r="B356" s="41"/>
    </row>
    <row r="357" spans="1:2" ht="14.25" customHeight="1">
      <c r="A357" s="41"/>
      <c r="B357" s="41"/>
    </row>
    <row r="358" spans="1:2" ht="14.25" customHeight="1">
      <c r="A358" s="41"/>
      <c r="B358" s="41"/>
    </row>
    <row r="359" spans="1:2" ht="14.25" customHeight="1">
      <c r="A359" s="41"/>
      <c r="B359" s="41"/>
    </row>
    <row r="360" spans="1:2" ht="14.25" customHeight="1">
      <c r="A360" s="41"/>
      <c r="B360" s="41"/>
    </row>
    <row r="361" spans="1:2" ht="14.25" customHeight="1">
      <c r="A361" s="41"/>
      <c r="B361" s="41"/>
    </row>
    <row r="362" spans="1:2" ht="14.25" customHeight="1">
      <c r="A362" s="41"/>
      <c r="B362" s="41"/>
    </row>
    <row r="363" spans="1:2" ht="14.25" customHeight="1">
      <c r="A363" s="41"/>
      <c r="B363" s="41"/>
    </row>
    <row r="364" spans="1:2" ht="14.25" customHeight="1">
      <c r="A364" s="41"/>
      <c r="B364" s="41"/>
    </row>
    <row r="365" spans="1:2" ht="14.25" customHeight="1">
      <c r="A365" s="41"/>
      <c r="B365" s="41"/>
    </row>
    <row r="366" spans="1:2" ht="14.25" customHeight="1">
      <c r="A366" s="41"/>
      <c r="B366" s="41"/>
    </row>
    <row r="367" spans="1:2" ht="14.25" customHeight="1">
      <c r="A367" s="41"/>
      <c r="B367" s="41"/>
    </row>
    <row r="368" spans="1:2" ht="14.25" customHeight="1">
      <c r="A368" s="41"/>
      <c r="B368" s="41"/>
    </row>
    <row r="369" spans="1:2" ht="14.25" customHeight="1">
      <c r="A369" s="41"/>
      <c r="B369" s="41"/>
    </row>
    <row r="370" spans="1:2" ht="14.25" customHeight="1">
      <c r="A370" s="41"/>
      <c r="B370" s="41"/>
    </row>
    <row r="371" spans="1:2" ht="14.25" customHeight="1">
      <c r="A371" s="41"/>
      <c r="B371" s="41"/>
    </row>
    <row r="372" spans="1:2" ht="14.25" customHeight="1">
      <c r="A372" s="41"/>
      <c r="B372" s="41"/>
    </row>
    <row r="373" spans="1:2" ht="14.25" customHeight="1">
      <c r="A373" s="41"/>
      <c r="B373" s="41"/>
    </row>
    <row r="374" spans="1:2" ht="14.25" customHeight="1">
      <c r="A374" s="41"/>
      <c r="B374" s="41"/>
    </row>
    <row r="375" spans="1:2" ht="14.25" customHeight="1">
      <c r="A375" s="41"/>
      <c r="B375" s="41"/>
    </row>
    <row r="376" spans="1:2" ht="14.25" customHeight="1">
      <c r="A376" s="41"/>
      <c r="B376" s="41"/>
    </row>
    <row r="377" spans="1:2" ht="14.25" customHeight="1">
      <c r="A377" s="41"/>
      <c r="B377" s="41"/>
    </row>
    <row r="378" spans="1:2" ht="14.25" customHeight="1">
      <c r="A378" s="41"/>
      <c r="B378" s="41"/>
    </row>
    <row r="379" spans="1:2" ht="14.25" customHeight="1">
      <c r="A379" s="41"/>
      <c r="B379" s="41"/>
    </row>
    <row r="380" spans="1:2" ht="14.25" customHeight="1">
      <c r="A380" s="41"/>
      <c r="B380" s="41"/>
    </row>
    <row r="381" spans="1:2" ht="14.25" customHeight="1">
      <c r="A381" s="41"/>
      <c r="B381" s="41"/>
    </row>
    <row r="382" spans="1:2" ht="14.25" customHeight="1">
      <c r="A382" s="41"/>
      <c r="B382" s="41"/>
    </row>
    <row r="383" spans="1:2" ht="14.25" customHeight="1">
      <c r="A383" s="41"/>
      <c r="B383" s="41"/>
    </row>
    <row r="384" spans="1:2" ht="14.25" customHeight="1">
      <c r="A384" s="41"/>
      <c r="B384" s="41"/>
    </row>
    <row r="385" spans="1:2" ht="14.25" customHeight="1">
      <c r="A385" s="41"/>
      <c r="B385" s="41"/>
    </row>
    <row r="386" spans="1:2" ht="14.25" customHeight="1">
      <c r="A386" s="41"/>
      <c r="B386" s="41"/>
    </row>
    <row r="387" spans="1:2" ht="14.25" customHeight="1">
      <c r="A387" s="41"/>
      <c r="B387" s="41"/>
    </row>
    <row r="388" spans="1:2" ht="14.25" customHeight="1">
      <c r="A388" s="41"/>
      <c r="B388" s="41"/>
    </row>
    <row r="389" spans="1:2" ht="14.25" customHeight="1">
      <c r="A389" s="41"/>
      <c r="B389" s="41"/>
    </row>
    <row r="390" spans="1:2" ht="14.25" customHeight="1">
      <c r="A390" s="41"/>
      <c r="B390" s="41"/>
    </row>
    <row r="391" spans="1:2" ht="14.25" customHeight="1">
      <c r="A391" s="41"/>
      <c r="B391" s="41"/>
    </row>
    <row r="392" spans="1:2" ht="14.25" customHeight="1">
      <c r="A392" s="41"/>
      <c r="B392" s="41"/>
    </row>
    <row r="393" spans="1:2" ht="14.25" customHeight="1">
      <c r="A393" s="41"/>
      <c r="B393" s="41"/>
    </row>
    <row r="394" spans="1:2" ht="14.25" customHeight="1">
      <c r="A394" s="41"/>
      <c r="B394" s="41"/>
    </row>
    <row r="395" spans="1:2" ht="14.25" customHeight="1">
      <c r="A395" s="41"/>
      <c r="B395" s="41"/>
    </row>
    <row r="396" spans="1:2" ht="14.25" customHeight="1">
      <c r="A396" s="41"/>
      <c r="B396" s="41"/>
    </row>
    <row r="397" spans="1:2" ht="14.25" customHeight="1">
      <c r="A397" s="41"/>
      <c r="B397" s="41"/>
    </row>
    <row r="398" spans="1:2" ht="14.25" customHeight="1">
      <c r="A398" s="41"/>
      <c r="B398" s="41"/>
    </row>
    <row r="399" spans="1:2" ht="14.25" customHeight="1">
      <c r="A399" s="41"/>
      <c r="B399" s="41"/>
    </row>
    <row r="400" spans="1:2" ht="14.25" customHeight="1">
      <c r="A400" s="41"/>
      <c r="B400" s="41"/>
    </row>
    <row r="401" spans="1:2" ht="14.25" customHeight="1">
      <c r="A401" s="41"/>
      <c r="B401" s="41"/>
    </row>
    <row r="402" spans="1:2" ht="14.25" customHeight="1">
      <c r="A402" s="41"/>
      <c r="B402" s="41"/>
    </row>
    <row r="403" spans="1:2" ht="14.25" customHeight="1">
      <c r="A403" s="41"/>
      <c r="B403" s="41"/>
    </row>
    <row r="404" spans="1:2" ht="14.25" customHeight="1">
      <c r="A404" s="41"/>
      <c r="B404" s="41"/>
    </row>
    <row r="405" spans="1:2" ht="14.25" customHeight="1">
      <c r="A405" s="41"/>
      <c r="B405" s="41"/>
    </row>
    <row r="406" spans="1:2" ht="14.25" customHeight="1">
      <c r="A406" s="41"/>
      <c r="B406" s="41"/>
    </row>
    <row r="407" spans="1:2" ht="14.25" customHeight="1">
      <c r="A407" s="41"/>
      <c r="B407" s="41"/>
    </row>
    <row r="408" spans="1:2" ht="14.25" customHeight="1">
      <c r="A408" s="41"/>
      <c r="B408" s="41"/>
    </row>
    <row r="409" spans="1:2" ht="14.25" customHeight="1">
      <c r="A409" s="41"/>
      <c r="B409" s="41"/>
    </row>
    <row r="410" spans="1:2" ht="14.25" customHeight="1">
      <c r="A410" s="41"/>
      <c r="B410" s="41"/>
    </row>
    <row r="411" spans="1:2" ht="14.25" customHeight="1">
      <c r="A411" s="41"/>
      <c r="B411" s="41"/>
    </row>
    <row r="412" spans="1:2" ht="14.25" customHeight="1">
      <c r="A412" s="41"/>
      <c r="B412" s="41"/>
    </row>
    <row r="413" spans="1:2" ht="14.25" customHeight="1">
      <c r="A413" s="41"/>
      <c r="B413" s="41"/>
    </row>
    <row r="414" spans="1:2" ht="14.25" customHeight="1">
      <c r="A414" s="41"/>
      <c r="B414" s="41"/>
    </row>
    <row r="415" spans="1:2" ht="14.25" customHeight="1">
      <c r="A415" s="41"/>
      <c r="B415" s="41"/>
    </row>
    <row r="416" spans="1:2" ht="14.25" customHeight="1">
      <c r="A416" s="41"/>
      <c r="B416" s="41"/>
    </row>
    <row r="417" spans="1:2" ht="14.25" customHeight="1">
      <c r="A417" s="41"/>
      <c r="B417" s="41"/>
    </row>
    <row r="418" spans="1:2" ht="14.25" customHeight="1">
      <c r="A418" s="41"/>
      <c r="B418" s="41"/>
    </row>
    <row r="419" spans="1:2" ht="14.25" customHeight="1">
      <c r="A419" s="41"/>
      <c r="B419" s="41"/>
    </row>
    <row r="420" spans="1:2" ht="14.25" customHeight="1">
      <c r="A420" s="41"/>
      <c r="B420" s="41"/>
    </row>
    <row r="421" spans="1:2" ht="14.25" customHeight="1">
      <c r="A421" s="41"/>
      <c r="B421" s="41"/>
    </row>
    <row r="422" spans="1:2" ht="14.25" customHeight="1">
      <c r="A422" s="41"/>
      <c r="B422" s="41"/>
    </row>
    <row r="423" spans="1:2" ht="14.25" customHeight="1">
      <c r="A423" s="41"/>
      <c r="B423" s="41"/>
    </row>
    <row r="424" spans="1:2" ht="14.25" customHeight="1">
      <c r="A424" s="41"/>
      <c r="B424" s="41"/>
    </row>
    <row r="425" spans="1:2" ht="14.25" customHeight="1">
      <c r="A425" s="41"/>
      <c r="B425" s="41"/>
    </row>
    <row r="426" spans="1:2" ht="14.25" customHeight="1">
      <c r="A426" s="41"/>
      <c r="B426" s="41"/>
    </row>
    <row r="427" spans="1:2" ht="14.25" customHeight="1">
      <c r="A427" s="41"/>
      <c r="B427" s="41"/>
    </row>
    <row r="428" spans="1:2" ht="14.25" customHeight="1">
      <c r="A428" s="41"/>
      <c r="B428" s="41"/>
    </row>
    <row r="429" spans="1:2" ht="14.25" customHeight="1">
      <c r="A429" s="41"/>
      <c r="B429" s="41"/>
    </row>
    <row r="430" spans="1:2" ht="14.25" customHeight="1">
      <c r="A430" s="41"/>
      <c r="B430" s="41"/>
    </row>
    <row r="431" spans="1:2" ht="14.25" customHeight="1">
      <c r="A431" s="41"/>
      <c r="B431" s="41"/>
    </row>
    <row r="432" spans="1:2" ht="14.25" customHeight="1">
      <c r="A432" s="41"/>
      <c r="B432" s="41"/>
    </row>
    <row r="433" spans="1:2" ht="14.25" customHeight="1">
      <c r="A433" s="41"/>
      <c r="B433" s="41"/>
    </row>
    <row r="434" spans="1:2" ht="14.25" customHeight="1">
      <c r="A434" s="41"/>
      <c r="B434" s="41"/>
    </row>
    <row r="435" spans="1:2" ht="14.25" customHeight="1">
      <c r="A435" s="41"/>
      <c r="B435" s="41"/>
    </row>
    <row r="436" spans="1:2" ht="14.25" customHeight="1">
      <c r="A436" s="41"/>
      <c r="B436" s="41"/>
    </row>
    <row r="437" spans="1:2" ht="14.25" customHeight="1">
      <c r="A437" s="41"/>
      <c r="B437" s="41"/>
    </row>
    <row r="438" spans="1:2" ht="14.25" customHeight="1">
      <c r="A438" s="41"/>
      <c r="B438" s="41"/>
    </row>
    <row r="439" spans="1:2" ht="14.25" customHeight="1">
      <c r="A439" s="41"/>
      <c r="B439" s="41"/>
    </row>
    <row r="440" spans="1:2" ht="14.25" customHeight="1">
      <c r="A440" s="41"/>
      <c r="B440" s="41"/>
    </row>
    <row r="441" spans="1:2" ht="14.25" customHeight="1">
      <c r="A441" s="41"/>
      <c r="B441" s="41"/>
    </row>
    <row r="442" spans="1:2" ht="14.25" customHeight="1">
      <c r="A442" s="41"/>
      <c r="B442" s="41"/>
    </row>
    <row r="443" spans="1:2" ht="14.25" customHeight="1">
      <c r="A443" s="41"/>
      <c r="B443" s="41"/>
    </row>
    <row r="444" spans="1:2" ht="14.25" customHeight="1">
      <c r="A444" s="41"/>
      <c r="B444" s="41"/>
    </row>
    <row r="445" spans="1:2" ht="14.25" customHeight="1">
      <c r="A445" s="41"/>
      <c r="B445" s="41"/>
    </row>
    <row r="446" spans="1:2" ht="14.25" customHeight="1">
      <c r="A446" s="41"/>
      <c r="B446" s="41"/>
    </row>
    <row r="447" spans="1:2" ht="14.25" customHeight="1">
      <c r="A447" s="41"/>
      <c r="B447" s="41"/>
    </row>
    <row r="448" spans="1:2" ht="14.25" customHeight="1">
      <c r="A448" s="41"/>
      <c r="B448" s="41"/>
    </row>
    <row r="449" spans="1:2" ht="14.25" customHeight="1">
      <c r="A449" s="41"/>
      <c r="B449" s="41"/>
    </row>
    <row r="450" spans="1:2" ht="14.25" customHeight="1">
      <c r="A450" s="41"/>
      <c r="B450" s="41"/>
    </row>
    <row r="451" spans="1:2" ht="14.25" customHeight="1">
      <c r="A451" s="41"/>
      <c r="B451" s="41"/>
    </row>
    <row r="452" spans="1:2" ht="14.25" customHeight="1">
      <c r="A452" s="41"/>
      <c r="B452" s="41"/>
    </row>
    <row r="453" spans="1:2" ht="14.25" customHeight="1">
      <c r="A453" s="41"/>
      <c r="B453" s="41"/>
    </row>
    <row r="454" spans="1:2" ht="14.25" customHeight="1">
      <c r="A454" s="41"/>
      <c r="B454" s="41"/>
    </row>
    <row r="455" spans="1:2" ht="14.25" customHeight="1">
      <c r="A455" s="41"/>
      <c r="B455" s="41"/>
    </row>
    <row r="456" spans="1:2" ht="14.25" customHeight="1">
      <c r="A456" s="41"/>
      <c r="B456" s="41"/>
    </row>
    <row r="457" spans="1:2" ht="14.25" customHeight="1">
      <c r="A457" s="41"/>
      <c r="B457" s="41"/>
    </row>
    <row r="458" spans="1:2" ht="14.25" customHeight="1">
      <c r="A458" s="41"/>
      <c r="B458" s="41"/>
    </row>
    <row r="459" spans="1:2" ht="14.25" customHeight="1">
      <c r="A459" s="41"/>
      <c r="B459" s="41"/>
    </row>
    <row r="460" spans="1:2" ht="14.25" customHeight="1">
      <c r="A460" s="41"/>
      <c r="B460" s="41"/>
    </row>
    <row r="461" spans="1:2" ht="14.25" customHeight="1">
      <c r="A461" s="41"/>
      <c r="B461" s="41"/>
    </row>
    <row r="462" spans="1:2" ht="14.25" customHeight="1">
      <c r="A462" s="41"/>
      <c r="B462" s="41"/>
    </row>
    <row r="463" spans="1:2" ht="14.25" customHeight="1">
      <c r="A463" s="41"/>
      <c r="B463" s="41"/>
    </row>
    <row r="464" spans="1:2" ht="14.25" customHeight="1">
      <c r="A464" s="41"/>
      <c r="B464" s="41"/>
    </row>
    <row r="465" spans="1:2" ht="14.25" customHeight="1">
      <c r="A465" s="41"/>
      <c r="B465" s="41"/>
    </row>
    <row r="466" spans="1:2" ht="14.25" customHeight="1">
      <c r="A466" s="41"/>
      <c r="B466" s="41"/>
    </row>
    <row r="467" spans="1:2" ht="14.25" customHeight="1">
      <c r="A467" s="41"/>
      <c r="B467" s="41"/>
    </row>
    <row r="468" spans="1:2" ht="14.25" customHeight="1">
      <c r="A468" s="41"/>
      <c r="B468" s="41"/>
    </row>
    <row r="469" spans="1:2" ht="14.25" customHeight="1">
      <c r="A469" s="41"/>
      <c r="B469" s="41"/>
    </row>
    <row r="470" spans="1:2" ht="14.25" customHeight="1">
      <c r="A470" s="41"/>
      <c r="B470" s="41"/>
    </row>
    <row r="471" spans="1:2" ht="14.25" customHeight="1">
      <c r="A471" s="41"/>
      <c r="B471" s="41"/>
    </row>
    <row r="472" spans="1:2" ht="14.25" customHeight="1">
      <c r="A472" s="41"/>
      <c r="B472" s="41"/>
    </row>
    <row r="473" spans="1:2" ht="14.25" customHeight="1">
      <c r="A473" s="41"/>
      <c r="B473" s="41"/>
    </row>
    <row r="474" spans="1:2" ht="14.25" customHeight="1">
      <c r="A474" s="41"/>
      <c r="B474" s="41"/>
    </row>
    <row r="475" spans="1:2" ht="14.25" customHeight="1">
      <c r="A475" s="41"/>
      <c r="B475" s="41"/>
    </row>
    <row r="476" spans="1:2" ht="14.25" customHeight="1">
      <c r="A476" s="41"/>
      <c r="B476" s="41"/>
    </row>
    <row r="477" spans="1:2" ht="14.25" customHeight="1">
      <c r="A477" s="41"/>
      <c r="B477" s="41"/>
    </row>
    <row r="478" spans="1:2" ht="14.25" customHeight="1">
      <c r="A478" s="41"/>
      <c r="B478" s="41"/>
    </row>
    <row r="479" spans="1:2" ht="14.25" customHeight="1">
      <c r="A479" s="41"/>
      <c r="B479" s="41"/>
    </row>
    <row r="480" spans="1:2" ht="14.25" customHeight="1">
      <c r="A480" s="41"/>
      <c r="B480" s="41"/>
    </row>
    <row r="481" spans="1:2" ht="14.25" customHeight="1">
      <c r="A481" s="41"/>
      <c r="B481" s="41"/>
    </row>
    <row r="482" spans="1:2" ht="14.25" customHeight="1">
      <c r="A482" s="41"/>
      <c r="B482" s="41"/>
    </row>
    <row r="483" spans="1:2" ht="14.25" customHeight="1">
      <c r="A483" s="41"/>
      <c r="B483" s="41"/>
    </row>
    <row r="484" spans="1:2" ht="14.25" customHeight="1">
      <c r="A484" s="41"/>
      <c r="B484" s="41"/>
    </row>
    <row r="485" spans="1:2" ht="14.25" customHeight="1">
      <c r="A485" s="41"/>
      <c r="B485" s="41"/>
    </row>
    <row r="486" spans="1:2" ht="14.25" customHeight="1">
      <c r="A486" s="41"/>
      <c r="B486" s="41"/>
    </row>
    <row r="487" spans="1:2" ht="14.25" customHeight="1">
      <c r="A487" s="41"/>
      <c r="B487" s="41"/>
    </row>
    <row r="488" spans="1:2" ht="14.25" customHeight="1">
      <c r="A488" s="41"/>
      <c r="B488" s="41"/>
    </row>
    <row r="489" spans="1:2" ht="14.25" customHeight="1">
      <c r="A489" s="41"/>
      <c r="B489" s="41"/>
    </row>
    <row r="490" spans="1:2" ht="14.25" customHeight="1">
      <c r="A490" s="41"/>
      <c r="B490" s="41"/>
    </row>
    <row r="491" spans="1:2" ht="14.25" customHeight="1">
      <c r="A491" s="41"/>
      <c r="B491" s="41"/>
    </row>
    <row r="492" spans="1:2" ht="14.25" customHeight="1">
      <c r="A492" s="41"/>
      <c r="B492" s="41"/>
    </row>
    <row r="493" spans="1:2" ht="14.25" customHeight="1">
      <c r="A493" s="41"/>
      <c r="B493" s="41"/>
    </row>
    <row r="494" spans="1:2" ht="14.25" customHeight="1">
      <c r="A494" s="41"/>
      <c r="B494" s="41"/>
    </row>
    <row r="495" spans="1:2" ht="14.25" customHeight="1">
      <c r="A495" s="41"/>
      <c r="B495" s="41"/>
    </row>
    <row r="496" spans="1:2" ht="14.25" customHeight="1">
      <c r="A496" s="41"/>
      <c r="B496" s="41"/>
    </row>
    <row r="497" spans="1:2" ht="14.25" customHeight="1">
      <c r="A497" s="41"/>
      <c r="B497" s="41"/>
    </row>
    <row r="498" spans="1:2" ht="14.25" customHeight="1">
      <c r="A498" s="41"/>
      <c r="B498" s="41"/>
    </row>
    <row r="499" spans="1:2" ht="14.25" customHeight="1">
      <c r="A499" s="41"/>
      <c r="B499" s="41"/>
    </row>
    <row r="500" spans="1:2" ht="14.25" customHeight="1">
      <c r="A500" s="41"/>
      <c r="B500" s="41"/>
    </row>
    <row r="501" spans="1:2" ht="14.25" customHeight="1">
      <c r="A501" s="41"/>
      <c r="B501" s="41"/>
    </row>
    <row r="502" spans="1:2" ht="14.25" customHeight="1">
      <c r="A502" s="41"/>
      <c r="B502" s="41"/>
    </row>
    <row r="503" spans="1:2" ht="14.25" customHeight="1">
      <c r="A503" s="41"/>
      <c r="B503" s="41"/>
    </row>
    <row r="504" spans="1:2" ht="14.25" customHeight="1">
      <c r="A504" s="41"/>
      <c r="B504" s="41"/>
    </row>
    <row r="505" spans="1:2" ht="14.25" customHeight="1">
      <c r="A505" s="41"/>
      <c r="B505" s="41"/>
    </row>
    <row r="506" spans="1:2" ht="14.25" customHeight="1">
      <c r="A506" s="41"/>
      <c r="B506" s="41"/>
    </row>
    <row r="507" spans="1:2" ht="14.25" customHeight="1">
      <c r="A507" s="41"/>
      <c r="B507" s="41"/>
    </row>
    <row r="508" spans="1:2" ht="14.25" customHeight="1">
      <c r="A508" s="41"/>
      <c r="B508" s="41"/>
    </row>
    <row r="509" spans="1:2" ht="14.25" customHeight="1">
      <c r="A509" s="41"/>
      <c r="B509" s="41"/>
    </row>
    <row r="510" spans="1:2" ht="14.25" customHeight="1">
      <c r="A510" s="41"/>
      <c r="B510" s="41"/>
    </row>
    <row r="511" spans="1:2" ht="14.25" customHeight="1">
      <c r="A511" s="41"/>
      <c r="B511" s="41"/>
    </row>
    <row r="512" spans="1:2" ht="14.25" customHeight="1">
      <c r="A512" s="41"/>
      <c r="B512" s="41"/>
    </row>
    <row r="513" spans="1:2" ht="14.25" customHeight="1">
      <c r="A513" s="41"/>
      <c r="B513" s="41"/>
    </row>
    <row r="514" spans="1:2" ht="14.25" customHeight="1">
      <c r="A514" s="41"/>
      <c r="B514" s="41"/>
    </row>
    <row r="515" spans="1:2" ht="14.25" customHeight="1">
      <c r="A515" s="41"/>
      <c r="B515" s="41"/>
    </row>
    <row r="516" spans="1:2" ht="14.25" customHeight="1">
      <c r="A516" s="41"/>
      <c r="B516" s="41"/>
    </row>
    <row r="517" spans="1:2" ht="14.25" customHeight="1">
      <c r="A517" s="41"/>
      <c r="B517" s="41"/>
    </row>
    <row r="518" spans="1:2" ht="14.25" customHeight="1">
      <c r="A518" s="41"/>
      <c r="B518" s="41"/>
    </row>
    <row r="519" spans="1:2" ht="14.25" customHeight="1">
      <c r="A519" s="41"/>
      <c r="B519" s="41"/>
    </row>
    <row r="520" spans="1:2" ht="14.25" customHeight="1">
      <c r="A520" s="41"/>
      <c r="B520" s="41"/>
    </row>
    <row r="521" spans="1:2" ht="14.25" customHeight="1">
      <c r="A521" s="41"/>
      <c r="B521" s="41"/>
    </row>
    <row r="522" spans="1:2" ht="14.25" customHeight="1">
      <c r="A522" s="41"/>
      <c r="B522" s="41"/>
    </row>
    <row r="523" spans="1:2" ht="14.25" customHeight="1">
      <c r="A523" s="41"/>
      <c r="B523" s="41"/>
    </row>
    <row r="524" spans="1:2" ht="14.25" customHeight="1">
      <c r="A524" s="41"/>
      <c r="B524" s="41"/>
    </row>
    <row r="525" spans="1:2" ht="14.25" customHeight="1">
      <c r="A525" s="41"/>
      <c r="B525" s="41"/>
    </row>
    <row r="526" spans="1:2" ht="14.25" customHeight="1">
      <c r="A526" s="41"/>
      <c r="B526" s="41"/>
    </row>
    <row r="527" spans="1:2" ht="14.25" customHeight="1">
      <c r="A527" s="41"/>
      <c r="B527" s="41"/>
    </row>
    <row r="528" spans="1:2" ht="14.25" customHeight="1">
      <c r="A528" s="41"/>
      <c r="B528" s="41"/>
    </row>
    <row r="529" spans="1:2" ht="14.25" customHeight="1">
      <c r="A529" s="41"/>
      <c r="B529" s="41"/>
    </row>
    <row r="530" spans="1:2" ht="14.25" customHeight="1">
      <c r="A530" s="41"/>
      <c r="B530" s="41"/>
    </row>
    <row r="531" spans="1:2" ht="14.25" customHeight="1">
      <c r="A531" s="41"/>
      <c r="B531" s="41"/>
    </row>
    <row r="532" spans="1:2" ht="14.25" customHeight="1">
      <c r="A532" s="41"/>
      <c r="B532" s="41"/>
    </row>
    <row r="533" spans="1:2" ht="14.25" customHeight="1">
      <c r="A533" s="41"/>
      <c r="B533" s="41"/>
    </row>
    <row r="534" spans="1:2" ht="14.25" customHeight="1">
      <c r="A534" s="41"/>
      <c r="B534" s="41"/>
    </row>
    <row r="535" spans="1:2" ht="14.25" customHeight="1">
      <c r="A535" s="41"/>
      <c r="B535" s="41"/>
    </row>
    <row r="536" spans="1:2" ht="14.25" customHeight="1">
      <c r="A536" s="41"/>
      <c r="B536" s="41"/>
    </row>
    <row r="537" spans="1:2" ht="14.25" customHeight="1">
      <c r="A537" s="41"/>
      <c r="B537" s="41"/>
    </row>
    <row r="538" spans="1:2" ht="14.25" customHeight="1">
      <c r="A538" s="41"/>
      <c r="B538" s="41"/>
    </row>
    <row r="539" spans="1:2" ht="14.25" customHeight="1">
      <c r="A539" s="41"/>
      <c r="B539" s="41"/>
    </row>
    <row r="540" spans="1:2" ht="14.25" customHeight="1">
      <c r="A540" s="41"/>
      <c r="B540" s="41"/>
    </row>
    <row r="541" spans="1:2" ht="14.25" customHeight="1">
      <c r="A541" s="41"/>
      <c r="B541" s="41"/>
    </row>
    <row r="542" spans="1:2" ht="14.25" customHeight="1">
      <c r="A542" s="41"/>
      <c r="B542" s="41"/>
    </row>
    <row r="543" spans="1:2" ht="14.25" customHeight="1">
      <c r="A543" s="41"/>
      <c r="B543" s="41"/>
    </row>
    <row r="544" spans="1:2" ht="14.25" customHeight="1">
      <c r="A544" s="41"/>
      <c r="B544" s="41"/>
    </row>
    <row r="545" spans="1:2" ht="14.25" customHeight="1">
      <c r="A545" s="41"/>
      <c r="B545" s="41"/>
    </row>
    <row r="546" spans="1:2" ht="14.25" customHeight="1">
      <c r="A546" s="41"/>
      <c r="B546" s="41"/>
    </row>
    <row r="547" spans="1:2" ht="14.25" customHeight="1">
      <c r="A547" s="41"/>
      <c r="B547" s="41"/>
    </row>
    <row r="548" spans="1:2" ht="14.25" customHeight="1">
      <c r="A548" s="41"/>
      <c r="B548" s="41"/>
    </row>
    <row r="549" spans="1:2" ht="14.25" customHeight="1">
      <c r="A549" s="41"/>
      <c r="B549" s="41"/>
    </row>
    <row r="550" spans="1:2" ht="14.25" customHeight="1">
      <c r="A550" s="41"/>
      <c r="B550" s="41"/>
    </row>
    <row r="551" spans="1:2" ht="14.25" customHeight="1">
      <c r="A551" s="41"/>
      <c r="B551" s="41"/>
    </row>
    <row r="552" spans="1:2" ht="14.25" customHeight="1">
      <c r="A552" s="41"/>
      <c r="B552" s="41"/>
    </row>
    <row r="553" spans="1:2" ht="14.25" customHeight="1">
      <c r="A553" s="41"/>
      <c r="B553" s="41"/>
    </row>
    <row r="554" spans="1:2" ht="14.25" customHeight="1">
      <c r="A554" s="41"/>
      <c r="B554" s="41"/>
    </row>
    <row r="555" spans="1:2" ht="14.25" customHeight="1">
      <c r="A555" s="41"/>
      <c r="B555" s="41"/>
    </row>
    <row r="556" spans="1:2" ht="14.25" customHeight="1">
      <c r="A556" s="41"/>
      <c r="B556" s="41"/>
    </row>
    <row r="557" spans="1:2" ht="14.25" customHeight="1">
      <c r="A557" s="41"/>
      <c r="B557" s="41"/>
    </row>
    <row r="558" spans="1:2" ht="14.25" customHeight="1">
      <c r="A558" s="41"/>
      <c r="B558" s="41"/>
    </row>
    <row r="559" spans="1:2" ht="14.25" customHeight="1">
      <c r="A559" s="41"/>
      <c r="B559" s="41"/>
    </row>
    <row r="560" spans="1:2" ht="14.25" customHeight="1">
      <c r="A560" s="41"/>
      <c r="B560" s="41"/>
    </row>
    <row r="561" spans="1:2" ht="14.25" customHeight="1">
      <c r="A561" s="41"/>
      <c r="B561" s="41"/>
    </row>
    <row r="562" spans="1:2" ht="14.25" customHeight="1">
      <c r="A562" s="41"/>
      <c r="B562" s="41"/>
    </row>
    <row r="563" spans="1:2" ht="14.25" customHeight="1">
      <c r="A563" s="41"/>
      <c r="B563" s="41"/>
    </row>
    <row r="564" spans="1:2" ht="14.25" customHeight="1">
      <c r="A564" s="41"/>
      <c r="B564" s="41"/>
    </row>
    <row r="565" spans="1:2" ht="14.25" customHeight="1">
      <c r="A565" s="41"/>
      <c r="B565" s="41"/>
    </row>
    <row r="566" spans="1:2" ht="14.25" customHeight="1">
      <c r="A566" s="41"/>
      <c r="B566" s="41"/>
    </row>
    <row r="567" spans="1:2" ht="14.25" customHeight="1">
      <c r="A567" s="41"/>
      <c r="B567" s="41"/>
    </row>
    <row r="568" spans="1:2" ht="14.25" customHeight="1">
      <c r="A568" s="41"/>
      <c r="B568" s="41"/>
    </row>
    <row r="569" spans="1:2" ht="14.25" customHeight="1">
      <c r="A569" s="41"/>
      <c r="B569" s="41"/>
    </row>
    <row r="570" spans="1:2" ht="14.25" customHeight="1">
      <c r="A570" s="41"/>
      <c r="B570" s="41"/>
    </row>
    <row r="571" spans="1:2" ht="14.25" customHeight="1">
      <c r="A571" s="41"/>
      <c r="B571" s="41"/>
    </row>
    <row r="572" spans="1:2" ht="14.25" customHeight="1">
      <c r="A572" s="41"/>
      <c r="B572" s="41"/>
    </row>
    <row r="573" spans="1:2" ht="14.25" customHeight="1">
      <c r="A573" s="41"/>
      <c r="B573" s="41"/>
    </row>
    <row r="574" spans="1:2" ht="14.25" customHeight="1">
      <c r="A574" s="41"/>
      <c r="B574" s="41"/>
    </row>
    <row r="575" spans="1:2" ht="14.25" customHeight="1">
      <c r="A575" s="41"/>
      <c r="B575" s="41"/>
    </row>
    <row r="576" spans="1:2" ht="14.25" customHeight="1">
      <c r="A576" s="41"/>
      <c r="B576" s="41"/>
    </row>
    <row r="577" spans="1:2" ht="14.25" customHeight="1">
      <c r="A577" s="41"/>
      <c r="B577" s="41"/>
    </row>
    <row r="578" spans="1:2" ht="14.25" customHeight="1">
      <c r="A578" s="41"/>
      <c r="B578" s="41"/>
    </row>
    <row r="579" spans="1:2" ht="14.25" customHeight="1">
      <c r="A579" s="41"/>
      <c r="B579" s="41"/>
    </row>
    <row r="580" spans="1:2" ht="14.25" customHeight="1">
      <c r="A580" s="41"/>
      <c r="B580" s="41"/>
    </row>
    <row r="581" spans="1:2" ht="14.25" customHeight="1">
      <c r="A581" s="41"/>
      <c r="B581" s="41"/>
    </row>
    <row r="582" spans="1:2" ht="14.25" customHeight="1">
      <c r="A582" s="41"/>
      <c r="B582" s="41"/>
    </row>
    <row r="583" spans="1:2" ht="14.25" customHeight="1">
      <c r="A583" s="41"/>
      <c r="B583" s="41"/>
    </row>
    <row r="584" spans="1:2" ht="14.25" customHeight="1">
      <c r="A584" s="41"/>
      <c r="B584" s="41"/>
    </row>
    <row r="585" spans="1:2" ht="14.25" customHeight="1">
      <c r="A585" s="41"/>
      <c r="B585" s="41"/>
    </row>
    <row r="586" spans="1:2" ht="14.25" customHeight="1">
      <c r="A586" s="41"/>
      <c r="B586" s="41"/>
    </row>
    <row r="587" spans="1:2" ht="14.25" customHeight="1">
      <c r="A587" s="41"/>
      <c r="B587" s="41"/>
    </row>
    <row r="588" spans="1:2" ht="14.25" customHeight="1">
      <c r="A588" s="41"/>
      <c r="B588" s="41"/>
    </row>
    <row r="589" spans="1:2" ht="14.25" customHeight="1">
      <c r="A589" s="41"/>
      <c r="B589" s="41"/>
    </row>
    <row r="590" spans="1:2" ht="14.25" customHeight="1">
      <c r="A590" s="41"/>
      <c r="B590" s="41"/>
    </row>
    <row r="591" spans="1:2" ht="14.25" customHeight="1">
      <c r="A591" s="41"/>
      <c r="B591" s="41"/>
    </row>
    <row r="592" spans="1:2" ht="14.25" customHeight="1">
      <c r="A592" s="41"/>
      <c r="B592" s="41"/>
    </row>
    <row r="593" spans="1:2" ht="14.25" customHeight="1">
      <c r="A593" s="41"/>
      <c r="B593" s="41"/>
    </row>
    <row r="594" spans="1:2" ht="14.25" customHeight="1">
      <c r="A594" s="41"/>
      <c r="B594" s="41"/>
    </row>
    <row r="595" spans="1:2" ht="14.25" customHeight="1">
      <c r="A595" s="41"/>
      <c r="B595" s="41"/>
    </row>
    <row r="596" spans="1:2" ht="14.25" customHeight="1">
      <c r="A596" s="41"/>
      <c r="B596" s="41"/>
    </row>
    <row r="597" spans="1:2" ht="14.25" customHeight="1">
      <c r="A597" s="41"/>
      <c r="B597" s="41"/>
    </row>
    <row r="598" spans="1:2" ht="14.25" customHeight="1">
      <c r="A598" s="41"/>
      <c r="B598" s="41"/>
    </row>
    <row r="599" spans="1:2" ht="14.25" customHeight="1">
      <c r="A599" s="41"/>
      <c r="B599" s="41"/>
    </row>
    <row r="600" spans="1:2" ht="14.25" customHeight="1">
      <c r="A600" s="41"/>
      <c r="B600" s="41"/>
    </row>
    <row r="601" spans="1:2" ht="14.25" customHeight="1">
      <c r="A601" s="41"/>
      <c r="B601" s="41"/>
    </row>
    <row r="602" spans="1:2" ht="14.25" customHeight="1">
      <c r="A602" s="41"/>
      <c r="B602" s="41"/>
    </row>
    <row r="603" spans="1:2" ht="14.25" customHeight="1">
      <c r="A603" s="41"/>
      <c r="B603" s="41"/>
    </row>
    <row r="604" spans="1:2" ht="14.25" customHeight="1">
      <c r="A604" s="41"/>
      <c r="B604" s="41"/>
    </row>
    <row r="605" spans="1:2" ht="14.25" customHeight="1">
      <c r="A605" s="41"/>
      <c r="B605" s="41"/>
    </row>
    <row r="606" spans="1:2" ht="14.25" customHeight="1">
      <c r="A606" s="41"/>
      <c r="B606" s="41"/>
    </row>
    <row r="607" spans="1:2" ht="14.25" customHeight="1">
      <c r="A607" s="41"/>
      <c r="B607" s="41"/>
    </row>
    <row r="608" spans="1:2" ht="14.25" customHeight="1">
      <c r="A608" s="41"/>
      <c r="B608" s="41"/>
    </row>
    <row r="609" spans="1:2" ht="14.25" customHeight="1">
      <c r="A609" s="41"/>
      <c r="B609" s="41"/>
    </row>
    <row r="610" spans="1:2" ht="14.25" customHeight="1">
      <c r="A610" s="41"/>
      <c r="B610" s="41"/>
    </row>
    <row r="611" spans="1:2" ht="14.25" customHeight="1">
      <c r="A611" s="41"/>
      <c r="B611" s="41"/>
    </row>
    <row r="612" spans="1:2" ht="14.25" customHeight="1">
      <c r="A612" s="41"/>
      <c r="B612" s="41"/>
    </row>
    <row r="613" spans="1:2" ht="14.25" customHeight="1">
      <c r="A613" s="41"/>
      <c r="B613" s="41"/>
    </row>
    <row r="614" spans="1:2" ht="14.25" customHeight="1">
      <c r="A614" s="41"/>
      <c r="B614" s="41"/>
    </row>
    <row r="615" spans="1:2" ht="14.25" customHeight="1">
      <c r="A615" s="41"/>
      <c r="B615" s="41"/>
    </row>
    <row r="616" spans="1:2" ht="14.25" customHeight="1">
      <c r="A616" s="41"/>
      <c r="B616" s="41"/>
    </row>
    <row r="617" spans="1:2" ht="14.25" customHeight="1">
      <c r="A617" s="41"/>
      <c r="B617" s="41"/>
    </row>
    <row r="618" spans="1:2" ht="14.25" customHeight="1">
      <c r="A618" s="41"/>
      <c r="B618" s="41"/>
    </row>
    <row r="619" spans="1:2" ht="14.25" customHeight="1">
      <c r="A619" s="41"/>
      <c r="B619" s="41"/>
    </row>
    <row r="620" spans="1:2" ht="14.25" customHeight="1">
      <c r="A620" s="41"/>
      <c r="B620" s="41"/>
    </row>
    <row r="621" spans="1:2" ht="14.25" customHeight="1">
      <c r="A621" s="41"/>
      <c r="B621" s="41"/>
    </row>
    <row r="622" spans="1:2" ht="14.25" customHeight="1">
      <c r="A622" s="41"/>
      <c r="B622" s="41"/>
    </row>
    <row r="623" spans="1:2" ht="14.25" customHeight="1">
      <c r="A623" s="41"/>
      <c r="B623" s="41"/>
    </row>
    <row r="624" spans="1:2" ht="14.25" customHeight="1">
      <c r="A624" s="41"/>
      <c r="B624" s="41"/>
    </row>
    <row r="625" spans="1:2" ht="14.25" customHeight="1">
      <c r="A625" s="41"/>
      <c r="B625" s="41"/>
    </row>
    <row r="626" spans="1:2" ht="14.25" customHeight="1">
      <c r="A626" s="41"/>
      <c r="B626" s="41"/>
    </row>
    <row r="627" spans="1:2" ht="14.25" customHeight="1">
      <c r="A627" s="41"/>
      <c r="B627" s="41"/>
    </row>
    <row r="628" spans="1:2" ht="14.25" customHeight="1">
      <c r="A628" s="41"/>
      <c r="B628" s="41"/>
    </row>
    <row r="629" spans="1:2" ht="14.25" customHeight="1">
      <c r="A629" s="41"/>
      <c r="B629" s="41"/>
    </row>
    <row r="630" spans="1:2" ht="14.25" customHeight="1">
      <c r="A630" s="41"/>
      <c r="B630" s="41"/>
    </row>
    <row r="631" spans="1:2" ht="14.25" customHeight="1">
      <c r="A631" s="41"/>
      <c r="B631" s="41"/>
    </row>
    <row r="632" spans="1:2" ht="14.25" customHeight="1">
      <c r="A632" s="41"/>
      <c r="B632" s="41"/>
    </row>
    <row r="633" spans="1:2" ht="14.25" customHeight="1">
      <c r="A633" s="41"/>
      <c r="B633" s="41"/>
    </row>
    <row r="634" spans="1:2" ht="14.25" customHeight="1">
      <c r="A634" s="41"/>
      <c r="B634" s="41"/>
    </row>
    <row r="635" spans="1:2" ht="14.25" customHeight="1">
      <c r="A635" s="41"/>
      <c r="B635" s="41"/>
    </row>
    <row r="636" spans="1:2" ht="14.25" customHeight="1">
      <c r="A636" s="41"/>
      <c r="B636" s="41"/>
    </row>
    <row r="637" spans="1:2" ht="14.25" customHeight="1">
      <c r="A637" s="41"/>
      <c r="B637" s="41"/>
    </row>
    <row r="638" spans="1:2" ht="14.25" customHeight="1">
      <c r="A638" s="41"/>
      <c r="B638" s="41"/>
    </row>
    <row r="639" spans="1:2" ht="14.25" customHeight="1">
      <c r="A639" s="41"/>
      <c r="B639" s="41"/>
    </row>
    <row r="640" spans="1:2" ht="14.25" customHeight="1">
      <c r="A640" s="41"/>
      <c r="B640" s="41"/>
    </row>
    <row r="641" spans="1:2" ht="14.25" customHeight="1">
      <c r="A641" s="41"/>
      <c r="B641" s="41"/>
    </row>
    <row r="642" spans="1:2" ht="14.25" customHeight="1">
      <c r="A642" s="41"/>
      <c r="B642" s="41"/>
    </row>
    <row r="643" spans="1:2" ht="14.25" customHeight="1">
      <c r="A643" s="41"/>
      <c r="B643" s="41"/>
    </row>
    <row r="644" spans="1:2" ht="14.25" customHeight="1">
      <c r="A644" s="41"/>
      <c r="B644" s="41"/>
    </row>
    <row r="645" spans="1:2" ht="14.25" customHeight="1">
      <c r="A645" s="41"/>
      <c r="B645" s="41"/>
    </row>
    <row r="646" spans="1:2" ht="14.25" customHeight="1">
      <c r="A646" s="41"/>
      <c r="B646" s="41"/>
    </row>
    <row r="647" spans="1:2" ht="14.25" customHeight="1">
      <c r="A647" s="41"/>
      <c r="B647" s="41"/>
    </row>
    <row r="648" spans="1:2" ht="14.25" customHeight="1">
      <c r="A648" s="41"/>
      <c r="B648" s="41"/>
    </row>
    <row r="649" spans="1:2" ht="14.25" customHeight="1">
      <c r="A649" s="41"/>
      <c r="B649" s="41"/>
    </row>
    <row r="650" spans="1:2" ht="14.25" customHeight="1">
      <c r="A650" s="41"/>
      <c r="B650" s="41"/>
    </row>
    <row r="651" spans="1:2" ht="14.25" customHeight="1">
      <c r="A651" s="41"/>
      <c r="B651" s="41"/>
    </row>
    <row r="652" spans="1:2" ht="14.25" customHeight="1">
      <c r="A652" s="41"/>
      <c r="B652" s="41"/>
    </row>
    <row r="653" spans="1:2" ht="14.25" customHeight="1">
      <c r="A653" s="41"/>
      <c r="B653" s="41"/>
    </row>
    <row r="654" spans="1:2" ht="14.25" customHeight="1">
      <c r="A654" s="41"/>
      <c r="B654" s="41"/>
    </row>
    <row r="655" spans="1:2" ht="14.25" customHeight="1">
      <c r="A655" s="41"/>
      <c r="B655" s="41"/>
    </row>
    <row r="656" spans="1:2" ht="14.25" customHeight="1">
      <c r="A656" s="41"/>
      <c r="B656" s="41"/>
    </row>
    <row r="657" spans="1:2" ht="14.25" customHeight="1">
      <c r="A657" s="41"/>
      <c r="B657" s="41"/>
    </row>
    <row r="658" spans="1:2" ht="14.25" customHeight="1">
      <c r="A658" s="41"/>
      <c r="B658" s="41"/>
    </row>
    <row r="659" spans="1:2" ht="14.25" customHeight="1">
      <c r="A659" s="41"/>
      <c r="B659" s="41"/>
    </row>
    <row r="660" spans="1:2" ht="14.25" customHeight="1">
      <c r="A660" s="41"/>
      <c r="B660" s="41"/>
    </row>
    <row r="661" spans="1:2" ht="14.25" customHeight="1">
      <c r="A661" s="41"/>
      <c r="B661" s="41"/>
    </row>
    <row r="662" spans="1:2" ht="14.25" customHeight="1">
      <c r="A662" s="41"/>
      <c r="B662" s="41"/>
    </row>
    <row r="663" spans="1:2" ht="14.25" customHeight="1">
      <c r="A663" s="41"/>
      <c r="B663" s="41"/>
    </row>
    <row r="664" spans="1:2" ht="14.25" customHeight="1">
      <c r="A664" s="41"/>
      <c r="B664" s="41"/>
    </row>
    <row r="665" spans="1:2" ht="14.25" customHeight="1">
      <c r="A665" s="41"/>
      <c r="B665" s="41"/>
    </row>
    <row r="666" spans="1:2" ht="14.25" customHeight="1">
      <c r="A666" s="41"/>
      <c r="B666" s="41"/>
    </row>
    <row r="667" spans="1:2" ht="14.25" customHeight="1">
      <c r="A667" s="41"/>
      <c r="B667" s="41"/>
    </row>
    <row r="668" spans="1:2" ht="14.25" customHeight="1">
      <c r="A668" s="41"/>
      <c r="B668" s="41"/>
    </row>
    <row r="669" spans="1:2" ht="14.25" customHeight="1">
      <c r="A669" s="41"/>
      <c r="B669" s="41"/>
    </row>
    <row r="670" spans="1:2" ht="14.25" customHeight="1">
      <c r="A670" s="41"/>
      <c r="B670" s="41"/>
    </row>
    <row r="671" spans="1:2" ht="14.25" customHeight="1">
      <c r="A671" s="41"/>
      <c r="B671" s="41"/>
    </row>
    <row r="672" spans="1:2" ht="14.25" customHeight="1">
      <c r="A672" s="41"/>
      <c r="B672" s="41"/>
    </row>
    <row r="673" spans="1:2" ht="14.25" customHeight="1">
      <c r="A673" s="41"/>
      <c r="B673" s="41"/>
    </row>
    <row r="674" spans="1:2" ht="14.25" customHeight="1">
      <c r="A674" s="41"/>
      <c r="B674" s="41"/>
    </row>
    <row r="675" spans="1:2" ht="14.25" customHeight="1">
      <c r="A675" s="41"/>
      <c r="B675" s="41"/>
    </row>
    <row r="676" spans="1:2" ht="14.25" customHeight="1">
      <c r="A676" s="41"/>
      <c r="B676" s="41"/>
    </row>
    <row r="677" spans="1:2" ht="14.25" customHeight="1">
      <c r="A677" s="41"/>
      <c r="B677" s="41"/>
    </row>
    <row r="678" spans="1:2" ht="14.25" customHeight="1">
      <c r="A678" s="41"/>
      <c r="B678" s="41"/>
    </row>
    <row r="679" spans="1:2" ht="14.25" customHeight="1">
      <c r="A679" s="41"/>
      <c r="B679" s="41"/>
    </row>
    <row r="680" spans="1:2" ht="14.25" customHeight="1">
      <c r="A680" s="41"/>
      <c r="B680" s="41"/>
    </row>
    <row r="681" spans="1:2" ht="14.25" customHeight="1">
      <c r="A681" s="41"/>
      <c r="B681" s="41"/>
    </row>
    <row r="682" spans="1:2" ht="14.25" customHeight="1">
      <c r="A682" s="41"/>
      <c r="B682" s="41"/>
    </row>
    <row r="683" spans="1:2" ht="14.25" customHeight="1">
      <c r="A683" s="41"/>
      <c r="B683" s="41"/>
    </row>
    <row r="684" spans="1:2" ht="14.25" customHeight="1">
      <c r="A684" s="41"/>
      <c r="B684" s="41"/>
    </row>
    <row r="685" spans="1:2" ht="14.25" customHeight="1">
      <c r="A685" s="41"/>
      <c r="B685" s="41"/>
    </row>
    <row r="686" spans="1:2" ht="14.25" customHeight="1">
      <c r="A686" s="41"/>
      <c r="B686" s="41"/>
    </row>
    <row r="687" spans="1:2" ht="14.25" customHeight="1">
      <c r="A687" s="41"/>
      <c r="B687" s="41"/>
    </row>
    <row r="688" spans="1:2" ht="14.25" customHeight="1">
      <c r="A688" s="41"/>
      <c r="B688" s="41"/>
    </row>
    <row r="689" spans="1:2" ht="14.25" customHeight="1">
      <c r="A689" s="41"/>
      <c r="B689" s="41"/>
    </row>
    <row r="690" spans="1:2" ht="14.25" customHeight="1">
      <c r="A690" s="41"/>
      <c r="B690" s="41"/>
    </row>
    <row r="691" spans="1:2" ht="14.25" customHeight="1">
      <c r="A691" s="41"/>
      <c r="B691" s="41"/>
    </row>
    <row r="692" spans="1:2" ht="14.25" customHeight="1">
      <c r="A692" s="41"/>
      <c r="B692" s="41"/>
    </row>
    <row r="693" spans="1:2" ht="14.25" customHeight="1">
      <c r="A693" s="41"/>
      <c r="B693" s="41"/>
    </row>
    <row r="694" spans="1:2" ht="14.25" customHeight="1">
      <c r="A694" s="41"/>
      <c r="B694" s="41"/>
    </row>
    <row r="695" spans="1:2" ht="14.25" customHeight="1">
      <c r="A695" s="41"/>
      <c r="B695" s="41"/>
    </row>
    <row r="696" spans="1:2" ht="14.25" customHeight="1">
      <c r="A696" s="41"/>
      <c r="B696" s="41"/>
    </row>
    <row r="697" spans="1:2" ht="14.25" customHeight="1">
      <c r="A697" s="41"/>
      <c r="B697" s="41"/>
    </row>
    <row r="698" spans="1:2" ht="14.25" customHeight="1">
      <c r="A698" s="41"/>
      <c r="B698" s="41"/>
    </row>
    <row r="699" spans="1:2" ht="14.25" customHeight="1">
      <c r="A699" s="41"/>
      <c r="B699" s="41"/>
    </row>
    <row r="700" spans="1:2" ht="14.25" customHeight="1">
      <c r="A700" s="41"/>
      <c r="B700" s="41"/>
    </row>
    <row r="701" spans="1:2" ht="14.25" customHeight="1">
      <c r="A701" s="41"/>
      <c r="B701" s="41"/>
    </row>
    <row r="702" spans="1:2" ht="14.25" customHeight="1">
      <c r="A702" s="41"/>
      <c r="B702" s="41"/>
    </row>
    <row r="703" spans="1:2" ht="14.25" customHeight="1">
      <c r="A703" s="41"/>
      <c r="B703" s="41"/>
    </row>
    <row r="704" spans="1:2" ht="14.25" customHeight="1">
      <c r="A704" s="41"/>
      <c r="B704" s="41"/>
    </row>
    <row r="705" spans="1:2" ht="14.25" customHeight="1">
      <c r="A705" s="41"/>
      <c r="B705" s="41"/>
    </row>
    <row r="706" spans="1:2" ht="14.25" customHeight="1">
      <c r="A706" s="41"/>
      <c r="B706" s="41"/>
    </row>
    <row r="707" spans="1:2" ht="14.25" customHeight="1">
      <c r="A707" s="41"/>
      <c r="B707" s="41"/>
    </row>
    <row r="708" spans="1:2" ht="14.25" customHeight="1">
      <c r="A708" s="41"/>
      <c r="B708" s="41"/>
    </row>
    <row r="709" spans="1:2" ht="14.25" customHeight="1">
      <c r="A709" s="41"/>
      <c r="B709" s="41"/>
    </row>
    <row r="710" spans="1:2" ht="14.25" customHeight="1">
      <c r="A710" s="41"/>
      <c r="B710" s="41"/>
    </row>
    <row r="711" spans="1:2" ht="14.25" customHeight="1">
      <c r="A711" s="41"/>
      <c r="B711" s="41"/>
    </row>
    <row r="712" spans="1:2" ht="14.25" customHeight="1">
      <c r="A712" s="41"/>
      <c r="B712" s="41"/>
    </row>
    <row r="713" spans="1:2" ht="14.25" customHeight="1">
      <c r="A713" s="41"/>
      <c r="B713" s="41"/>
    </row>
    <row r="714" spans="1:2" ht="14.25" customHeight="1">
      <c r="A714" s="41"/>
      <c r="B714" s="41"/>
    </row>
    <row r="715" spans="1:2" ht="14.25" customHeight="1">
      <c r="A715" s="41"/>
      <c r="B715" s="41"/>
    </row>
    <row r="716" spans="1:2" ht="14.25" customHeight="1">
      <c r="A716" s="41"/>
      <c r="B716" s="41"/>
    </row>
    <row r="717" spans="1:2" ht="14.25" customHeight="1">
      <c r="A717" s="41"/>
      <c r="B717" s="41"/>
    </row>
    <row r="718" spans="1:2" ht="14.25" customHeight="1">
      <c r="A718" s="41"/>
      <c r="B718" s="41"/>
    </row>
    <row r="719" spans="1:2" ht="14.25" customHeight="1">
      <c r="A719" s="41"/>
      <c r="B719" s="41"/>
    </row>
    <row r="720" spans="1:2" ht="14.25" customHeight="1">
      <c r="A720" s="41"/>
      <c r="B720" s="41"/>
    </row>
    <row r="721" spans="1:2" ht="14.25" customHeight="1">
      <c r="A721" s="41"/>
      <c r="B721" s="41"/>
    </row>
    <row r="722" spans="1:2" ht="14.25" customHeight="1">
      <c r="A722" s="41"/>
      <c r="B722" s="41"/>
    </row>
    <row r="723" spans="1:2" ht="14.25" customHeight="1">
      <c r="A723" s="41"/>
      <c r="B723" s="41"/>
    </row>
    <row r="724" spans="1:2" ht="14.25" customHeight="1">
      <c r="A724" s="41"/>
      <c r="B724" s="41"/>
    </row>
    <row r="725" spans="1:2" ht="14.25" customHeight="1">
      <c r="A725" s="41"/>
      <c r="B725" s="41"/>
    </row>
    <row r="726" spans="1:2" ht="14.25" customHeight="1">
      <c r="A726" s="41"/>
      <c r="B726" s="41"/>
    </row>
    <row r="727" spans="1:2" ht="14.25" customHeight="1">
      <c r="A727" s="41"/>
      <c r="B727" s="41"/>
    </row>
    <row r="728" spans="1:2" ht="14.25" customHeight="1">
      <c r="A728" s="41"/>
      <c r="B728" s="41"/>
    </row>
    <row r="729" spans="1:2" ht="14.25" customHeight="1">
      <c r="A729" s="41"/>
      <c r="B729" s="41"/>
    </row>
    <row r="730" spans="1:2" ht="14.25" customHeight="1">
      <c r="A730" s="41"/>
      <c r="B730" s="41"/>
    </row>
    <row r="731" spans="1:2" ht="14.25" customHeight="1">
      <c r="A731" s="41"/>
      <c r="B731" s="41"/>
    </row>
    <row r="732" spans="1:2" ht="14.25" customHeight="1">
      <c r="A732" s="41"/>
      <c r="B732" s="41"/>
    </row>
    <row r="733" spans="1:2" ht="14.25" customHeight="1">
      <c r="A733" s="41"/>
      <c r="B733" s="41"/>
    </row>
    <row r="734" spans="1:2" ht="14.25" customHeight="1">
      <c r="A734" s="41"/>
      <c r="B734" s="41"/>
    </row>
    <row r="735" spans="1:2" ht="14.25" customHeight="1">
      <c r="A735" s="41"/>
      <c r="B735" s="41"/>
    </row>
    <row r="736" spans="1:2" ht="14.25" customHeight="1">
      <c r="A736" s="41"/>
      <c r="B736" s="41"/>
    </row>
    <row r="737" spans="1:2" ht="14.25" customHeight="1">
      <c r="A737" s="41"/>
      <c r="B737" s="41"/>
    </row>
    <row r="738" spans="1:2" ht="14.25" customHeight="1">
      <c r="A738" s="41"/>
      <c r="B738" s="41"/>
    </row>
    <row r="739" spans="1:2" ht="14.25" customHeight="1">
      <c r="A739" s="41"/>
      <c r="B739" s="41"/>
    </row>
    <row r="740" spans="1:2" ht="14.25" customHeight="1">
      <c r="A740" s="41"/>
      <c r="B740" s="41"/>
    </row>
    <row r="741" spans="1:2" ht="14.25" customHeight="1">
      <c r="A741" s="41"/>
      <c r="B741" s="41"/>
    </row>
    <row r="742" spans="1:2" ht="14.25" customHeight="1">
      <c r="A742" s="41"/>
      <c r="B742" s="41"/>
    </row>
    <row r="743" spans="1:2" ht="14.25" customHeight="1">
      <c r="A743" s="41"/>
      <c r="B743" s="41"/>
    </row>
    <row r="744" spans="1:2" ht="14.25" customHeight="1">
      <c r="A744" s="41"/>
      <c r="B744" s="41"/>
    </row>
    <row r="745" spans="1:2" ht="14.25" customHeight="1">
      <c r="A745" s="41"/>
      <c r="B745" s="41"/>
    </row>
    <row r="746" spans="1:2" ht="14.25" customHeight="1">
      <c r="A746" s="41"/>
      <c r="B746" s="41"/>
    </row>
    <row r="747" spans="1:2" ht="14.25" customHeight="1">
      <c r="A747" s="41"/>
      <c r="B747" s="41"/>
    </row>
    <row r="748" spans="1:2" ht="14.25" customHeight="1">
      <c r="A748" s="41"/>
      <c r="B748" s="41"/>
    </row>
    <row r="749" spans="1:2" ht="14.25" customHeight="1">
      <c r="A749" s="41"/>
      <c r="B749" s="41"/>
    </row>
    <row r="750" spans="1:2" ht="14.25" customHeight="1">
      <c r="A750" s="41"/>
      <c r="B750" s="41"/>
    </row>
    <row r="751" spans="1:2" ht="14.25" customHeight="1">
      <c r="A751" s="41"/>
      <c r="B751" s="41"/>
    </row>
    <row r="752" spans="1:2" ht="14.25" customHeight="1">
      <c r="A752" s="41"/>
      <c r="B752" s="41"/>
    </row>
    <row r="753" spans="1:2" ht="14.25" customHeight="1">
      <c r="A753" s="41"/>
      <c r="B753" s="41"/>
    </row>
    <row r="754" spans="1:2" ht="14.25" customHeight="1">
      <c r="A754" s="41"/>
      <c r="B754" s="41"/>
    </row>
    <row r="755" spans="1:2" ht="14.25" customHeight="1">
      <c r="A755" s="41"/>
      <c r="B755" s="41"/>
    </row>
    <row r="756" spans="1:2" ht="14.25" customHeight="1">
      <c r="A756" s="41"/>
      <c r="B756" s="41"/>
    </row>
    <row r="757" spans="1:2" ht="14.25" customHeight="1">
      <c r="A757" s="41"/>
      <c r="B757" s="41"/>
    </row>
    <row r="758" spans="1:2" ht="14.25" customHeight="1">
      <c r="A758" s="41"/>
      <c r="B758" s="41"/>
    </row>
    <row r="759" spans="1:2" ht="14.25" customHeight="1">
      <c r="A759" s="41"/>
      <c r="B759" s="41"/>
    </row>
    <row r="760" spans="1:2" ht="14.25" customHeight="1">
      <c r="A760" s="41"/>
      <c r="B760" s="41"/>
    </row>
    <row r="761" spans="1:2" ht="14.25" customHeight="1">
      <c r="A761" s="41"/>
      <c r="B761" s="41"/>
    </row>
    <row r="762" spans="1:2" ht="14.25" customHeight="1">
      <c r="A762" s="41"/>
      <c r="B762" s="41"/>
    </row>
    <row r="763" spans="1:2" ht="14.25" customHeight="1">
      <c r="A763" s="41"/>
      <c r="B763" s="41"/>
    </row>
    <row r="764" spans="1:2" ht="14.25" customHeight="1">
      <c r="A764" s="41"/>
      <c r="B764" s="41"/>
    </row>
    <row r="765" spans="1:2" ht="14.25" customHeight="1">
      <c r="A765" s="41"/>
      <c r="B765" s="41"/>
    </row>
    <row r="766" spans="1:2" ht="14.25" customHeight="1">
      <c r="A766" s="41"/>
      <c r="B766" s="41"/>
    </row>
    <row r="767" spans="1:2" ht="14.25" customHeight="1">
      <c r="A767" s="41"/>
      <c r="B767" s="41"/>
    </row>
    <row r="768" spans="1:2" ht="14.25" customHeight="1">
      <c r="A768" s="41"/>
      <c r="B768" s="41"/>
    </row>
    <row r="769" spans="1:2" ht="14.25" customHeight="1">
      <c r="A769" s="41"/>
      <c r="B769" s="41"/>
    </row>
    <row r="770" spans="1:2" ht="14.25" customHeight="1">
      <c r="A770" s="41"/>
      <c r="B770" s="41"/>
    </row>
    <row r="771" spans="1:2" ht="14.25" customHeight="1">
      <c r="A771" s="41"/>
      <c r="B771" s="41"/>
    </row>
    <row r="772" spans="1:2" ht="14.25" customHeight="1">
      <c r="A772" s="41"/>
      <c r="B772" s="41"/>
    </row>
    <row r="773" spans="1:2" ht="14.25" customHeight="1">
      <c r="A773" s="41"/>
      <c r="B773" s="41"/>
    </row>
    <row r="774" spans="1:2" ht="14.25" customHeight="1">
      <c r="A774" s="41"/>
      <c r="B774" s="41"/>
    </row>
    <row r="775" spans="1:2" ht="14.25" customHeight="1">
      <c r="A775" s="41"/>
      <c r="B775" s="41"/>
    </row>
    <row r="776" spans="1:2" ht="14.25" customHeight="1">
      <c r="A776" s="41"/>
      <c r="B776" s="41"/>
    </row>
    <row r="777" spans="1:2" ht="14.25" customHeight="1">
      <c r="A777" s="41"/>
      <c r="B777" s="41"/>
    </row>
    <row r="778" spans="1:2" ht="14.25" customHeight="1">
      <c r="A778" s="41"/>
      <c r="B778" s="41"/>
    </row>
    <row r="779" spans="1:2" ht="14.25" customHeight="1">
      <c r="A779" s="41"/>
      <c r="B779" s="41"/>
    </row>
    <row r="780" spans="1:2" ht="14.25" customHeight="1">
      <c r="A780" s="41"/>
      <c r="B780" s="41"/>
    </row>
    <row r="781" spans="1:2" ht="14.25" customHeight="1">
      <c r="A781" s="41"/>
      <c r="B781" s="41"/>
    </row>
    <row r="782" spans="1:2" ht="14.25" customHeight="1">
      <c r="A782" s="41"/>
      <c r="B782" s="41"/>
    </row>
    <row r="783" spans="1:2" ht="14.25" customHeight="1">
      <c r="A783" s="41"/>
      <c r="B783" s="41"/>
    </row>
    <row r="784" spans="1:2" ht="14.25" customHeight="1">
      <c r="A784" s="41"/>
      <c r="B784" s="41"/>
    </row>
    <row r="785" spans="1:2" ht="14.25" customHeight="1">
      <c r="A785" s="41"/>
      <c r="B785" s="41"/>
    </row>
    <row r="786" spans="1:2" ht="14.25" customHeight="1">
      <c r="A786" s="41"/>
      <c r="B786" s="41"/>
    </row>
    <row r="787" spans="1:2" ht="14.25" customHeight="1">
      <c r="A787" s="41"/>
      <c r="B787" s="41"/>
    </row>
    <row r="788" spans="1:2" ht="14.25" customHeight="1">
      <c r="A788" s="41"/>
      <c r="B788" s="41"/>
    </row>
    <row r="789" spans="1:2" ht="14.25" customHeight="1">
      <c r="A789" s="41"/>
      <c r="B789" s="41"/>
    </row>
    <row r="790" spans="1:2" ht="14.25" customHeight="1">
      <c r="A790" s="41"/>
      <c r="B790" s="41"/>
    </row>
    <row r="791" spans="1:2" ht="14.25" customHeight="1">
      <c r="A791" s="41"/>
      <c r="B791" s="41"/>
    </row>
    <row r="792" spans="1:2" ht="14.25" customHeight="1">
      <c r="A792" s="41"/>
      <c r="B792" s="41"/>
    </row>
    <row r="793" spans="1:2" ht="14.25" customHeight="1">
      <c r="A793" s="41"/>
      <c r="B793" s="41"/>
    </row>
    <row r="794" spans="1:2" ht="14.25" customHeight="1">
      <c r="A794" s="41"/>
      <c r="B794" s="41"/>
    </row>
    <row r="795" spans="1:2" ht="14.25" customHeight="1">
      <c r="A795" s="41"/>
      <c r="B795" s="41"/>
    </row>
    <row r="796" spans="1:2" ht="14.25" customHeight="1">
      <c r="A796" s="41"/>
      <c r="B796" s="41"/>
    </row>
    <row r="797" spans="1:2" ht="14.25" customHeight="1">
      <c r="A797" s="41"/>
      <c r="B797" s="41"/>
    </row>
    <row r="798" spans="1:2" ht="14.25" customHeight="1">
      <c r="A798" s="41"/>
      <c r="B798" s="41"/>
    </row>
    <row r="799" spans="1:2" ht="14.25" customHeight="1">
      <c r="A799" s="41"/>
      <c r="B799" s="41"/>
    </row>
    <row r="800" spans="1:2" ht="14.25" customHeight="1">
      <c r="A800" s="41"/>
      <c r="B800" s="41"/>
    </row>
    <row r="801" spans="1:2" ht="14.25" customHeight="1">
      <c r="A801" s="41"/>
      <c r="B801" s="41"/>
    </row>
    <row r="802" spans="1:2" ht="14.25" customHeight="1">
      <c r="A802" s="41"/>
      <c r="B802" s="41"/>
    </row>
    <row r="803" spans="1:2" ht="14.25" customHeight="1">
      <c r="A803" s="41"/>
      <c r="B803" s="41"/>
    </row>
    <row r="804" spans="1:2" ht="14.25" customHeight="1">
      <c r="A804" s="41"/>
      <c r="B804" s="41"/>
    </row>
    <row r="805" spans="1:2" ht="14.25" customHeight="1">
      <c r="A805" s="41"/>
      <c r="B805" s="41"/>
    </row>
    <row r="806" spans="1:2" ht="14.25" customHeight="1">
      <c r="A806" s="41"/>
      <c r="B806" s="41"/>
    </row>
    <row r="807" spans="1:2" ht="14.25" customHeight="1">
      <c r="A807" s="41"/>
      <c r="B807" s="41"/>
    </row>
    <row r="808" spans="1:2" ht="14.25" customHeight="1">
      <c r="A808" s="41"/>
      <c r="B808" s="41"/>
    </row>
    <row r="809" spans="1:2" ht="14.25" customHeight="1">
      <c r="A809" s="41"/>
      <c r="B809" s="41"/>
    </row>
    <row r="810" spans="1:2" ht="14.25" customHeight="1">
      <c r="A810" s="41"/>
      <c r="B810" s="41"/>
    </row>
    <row r="811" spans="1:2" ht="14.25" customHeight="1">
      <c r="A811" s="41"/>
      <c r="B811" s="41"/>
    </row>
    <row r="812" spans="1:2" ht="14.25" customHeight="1">
      <c r="A812" s="41"/>
      <c r="B812" s="41"/>
    </row>
    <row r="813" spans="1:2" ht="14.25" customHeight="1">
      <c r="A813" s="41"/>
      <c r="B813" s="41"/>
    </row>
    <row r="814" spans="1:2" ht="14.25" customHeight="1">
      <c r="A814" s="41"/>
      <c r="B814" s="41"/>
    </row>
    <row r="815" spans="1:2" ht="14.25" customHeight="1">
      <c r="A815" s="41"/>
      <c r="B815" s="41"/>
    </row>
    <row r="816" spans="1:2" ht="14.25" customHeight="1">
      <c r="A816" s="41"/>
      <c r="B816" s="41"/>
    </row>
    <row r="817" spans="1:2" ht="14.25" customHeight="1">
      <c r="A817" s="41"/>
      <c r="B817" s="41"/>
    </row>
    <row r="818" spans="1:2" ht="14.25" customHeight="1">
      <c r="A818" s="41"/>
      <c r="B818" s="41"/>
    </row>
    <row r="819" spans="1:2" ht="14.25" customHeight="1">
      <c r="A819" s="41"/>
      <c r="B819" s="41"/>
    </row>
    <row r="820" spans="1:2" ht="14.25" customHeight="1">
      <c r="A820" s="41"/>
      <c r="B820" s="41"/>
    </row>
    <row r="821" spans="1:2" ht="14.25" customHeight="1">
      <c r="A821" s="41"/>
      <c r="B821" s="41"/>
    </row>
    <row r="822" spans="1:2" ht="14.25" customHeight="1">
      <c r="A822" s="41"/>
      <c r="B822" s="41"/>
    </row>
    <row r="823" spans="1:2" ht="14.25" customHeight="1">
      <c r="A823" s="41"/>
      <c r="B823" s="41"/>
    </row>
    <row r="824" spans="1:2" ht="14.25" customHeight="1">
      <c r="A824" s="41"/>
      <c r="B824" s="41"/>
    </row>
    <row r="825" spans="1:2" ht="14.25" customHeight="1">
      <c r="A825" s="41"/>
      <c r="B825" s="41"/>
    </row>
    <row r="826" spans="1:2" ht="14.25" customHeight="1">
      <c r="A826" s="41"/>
      <c r="B826" s="41"/>
    </row>
    <row r="827" spans="1:2" ht="14.25" customHeight="1">
      <c r="A827" s="41"/>
      <c r="B827" s="41"/>
    </row>
    <row r="828" spans="1:2" ht="14.25" customHeight="1">
      <c r="A828" s="41"/>
      <c r="B828" s="41"/>
    </row>
    <row r="829" spans="1:2" ht="14.25" customHeight="1">
      <c r="A829" s="41"/>
      <c r="B829" s="41"/>
    </row>
    <row r="830" spans="1:2" ht="14.25" customHeight="1">
      <c r="A830" s="41"/>
      <c r="B830" s="41"/>
    </row>
    <row r="831" spans="1:2" ht="14.25" customHeight="1">
      <c r="A831" s="41"/>
      <c r="B831" s="41"/>
    </row>
    <row r="832" spans="1:2" ht="14.25" customHeight="1">
      <c r="A832" s="41"/>
      <c r="B832" s="41"/>
    </row>
    <row r="833" spans="1:2" ht="14.25" customHeight="1">
      <c r="A833" s="41"/>
      <c r="B833" s="41"/>
    </row>
    <row r="834" spans="1:2" ht="14.25" customHeight="1">
      <c r="A834" s="41"/>
      <c r="B834" s="41"/>
    </row>
    <row r="835" spans="1:2" ht="14.25" customHeight="1">
      <c r="A835" s="41"/>
      <c r="B835" s="41"/>
    </row>
    <row r="836" spans="1:2" ht="14.25" customHeight="1">
      <c r="A836" s="41"/>
      <c r="B836" s="41"/>
    </row>
    <row r="837" spans="1:2" ht="14.25" customHeight="1">
      <c r="A837" s="41"/>
      <c r="B837" s="41"/>
    </row>
    <row r="838" spans="1:2" ht="14.25" customHeight="1">
      <c r="A838" s="41"/>
      <c r="B838" s="41"/>
    </row>
    <row r="839" spans="1:2" ht="14.25" customHeight="1">
      <c r="A839" s="41"/>
      <c r="B839" s="41"/>
    </row>
    <row r="840" spans="1:2" ht="14.25" customHeight="1">
      <c r="A840" s="41"/>
      <c r="B840" s="41"/>
    </row>
    <row r="841" spans="1:2" ht="14.25" customHeight="1">
      <c r="A841" s="41"/>
      <c r="B841" s="41"/>
    </row>
    <row r="842" spans="1:2" ht="14.25" customHeight="1">
      <c r="A842" s="41"/>
      <c r="B842" s="41"/>
    </row>
    <row r="843" spans="1:2" ht="14.25" customHeight="1">
      <c r="A843" s="41"/>
      <c r="B843" s="41"/>
    </row>
    <row r="844" spans="1:2" ht="14.25" customHeight="1">
      <c r="A844" s="41"/>
      <c r="B844" s="41"/>
    </row>
    <row r="845" spans="1:2" ht="14.25" customHeight="1">
      <c r="A845" s="41"/>
      <c r="B845" s="41"/>
    </row>
    <row r="846" spans="1:2" ht="14.25" customHeight="1">
      <c r="A846" s="41"/>
      <c r="B846" s="41"/>
    </row>
    <row r="847" spans="1:2" ht="14.25" customHeight="1">
      <c r="A847" s="41"/>
      <c r="B847" s="41"/>
    </row>
    <row r="848" spans="1:2" ht="14.25" customHeight="1">
      <c r="A848" s="41"/>
      <c r="B848" s="41"/>
    </row>
    <row r="849" spans="1:2" ht="14.25" customHeight="1">
      <c r="A849" s="41"/>
      <c r="B849" s="41"/>
    </row>
    <row r="850" spans="1:2" ht="14.25" customHeight="1">
      <c r="A850" s="41"/>
      <c r="B850" s="41"/>
    </row>
    <row r="851" spans="1:2" ht="14.25" customHeight="1">
      <c r="A851" s="41"/>
      <c r="B851" s="41"/>
    </row>
    <row r="852" spans="1:2" ht="14.25" customHeight="1">
      <c r="A852" s="41"/>
      <c r="B852" s="41"/>
    </row>
    <row r="853" spans="1:2" ht="14.25" customHeight="1">
      <c r="A853" s="41"/>
      <c r="B853" s="41"/>
    </row>
    <row r="854" spans="1:2" ht="14.25" customHeight="1">
      <c r="A854" s="41"/>
      <c r="B854" s="41"/>
    </row>
    <row r="855" spans="1:2" ht="14.25" customHeight="1">
      <c r="A855" s="41"/>
      <c r="B855" s="41"/>
    </row>
    <row r="856" spans="1:2" ht="14.25" customHeight="1">
      <c r="A856" s="41"/>
      <c r="B856" s="41"/>
    </row>
    <row r="857" spans="1:2" ht="14.25" customHeight="1">
      <c r="A857" s="41"/>
      <c r="B857" s="41"/>
    </row>
    <row r="858" spans="1:2" ht="14.25" customHeight="1">
      <c r="A858" s="41"/>
      <c r="B858" s="41"/>
    </row>
    <row r="859" spans="1:2" ht="14.25" customHeight="1">
      <c r="A859" s="41"/>
      <c r="B859" s="41"/>
    </row>
    <row r="860" spans="1:2" ht="14.25" customHeight="1">
      <c r="A860" s="41"/>
      <c r="B860" s="41"/>
    </row>
    <row r="861" spans="1:2" ht="14.25" customHeight="1">
      <c r="A861" s="41"/>
      <c r="B861" s="41"/>
    </row>
    <row r="862" spans="1:2" ht="14.25" customHeight="1">
      <c r="A862" s="41"/>
      <c r="B862" s="41"/>
    </row>
    <row r="863" spans="1:2" ht="14.25" customHeight="1">
      <c r="A863" s="41"/>
      <c r="B863" s="41"/>
    </row>
    <row r="864" spans="1:2" ht="14.25" customHeight="1">
      <c r="A864" s="41"/>
      <c r="B864" s="41"/>
    </row>
    <row r="865" spans="1:2" ht="14.25" customHeight="1">
      <c r="A865" s="41"/>
      <c r="B865" s="41"/>
    </row>
    <row r="866" spans="1:2" ht="14.25" customHeight="1">
      <c r="A866" s="41"/>
      <c r="B866" s="41"/>
    </row>
    <row r="867" spans="1:2" ht="14.25" customHeight="1">
      <c r="A867" s="41"/>
      <c r="B867" s="41"/>
    </row>
    <row r="868" spans="1:2" ht="14.25" customHeight="1">
      <c r="A868" s="41"/>
      <c r="B868" s="41"/>
    </row>
    <row r="869" spans="1:2" ht="14.25" customHeight="1">
      <c r="A869" s="41"/>
      <c r="B869" s="41"/>
    </row>
    <row r="870" spans="1:2" ht="14.25" customHeight="1">
      <c r="A870" s="41"/>
      <c r="B870" s="41"/>
    </row>
    <row r="871" spans="1:2" ht="14.25" customHeight="1">
      <c r="A871" s="41"/>
      <c r="B871" s="41"/>
    </row>
    <row r="872" spans="1:2" ht="14.25" customHeight="1">
      <c r="A872" s="41"/>
      <c r="B872" s="41"/>
    </row>
    <row r="873" spans="1:2" ht="14.25" customHeight="1">
      <c r="A873" s="41"/>
      <c r="B873" s="41"/>
    </row>
    <row r="874" spans="1:2" ht="14.25" customHeight="1">
      <c r="A874" s="41"/>
      <c r="B874" s="41"/>
    </row>
    <row r="875" spans="1:2" ht="14.25" customHeight="1">
      <c r="A875" s="41"/>
      <c r="B875" s="41"/>
    </row>
    <row r="876" spans="1:2" ht="14.25" customHeight="1">
      <c r="A876" s="41"/>
      <c r="B876" s="41"/>
    </row>
    <row r="877" spans="1:2" ht="14.25" customHeight="1">
      <c r="A877" s="41"/>
      <c r="B877" s="41"/>
    </row>
    <row r="878" spans="1:2" ht="14.25" customHeight="1">
      <c r="A878" s="41"/>
      <c r="B878" s="41"/>
    </row>
    <row r="879" spans="1:2" ht="14.25" customHeight="1">
      <c r="A879" s="41"/>
      <c r="B879" s="41"/>
    </row>
    <row r="880" spans="1:2" ht="14.25" customHeight="1">
      <c r="A880" s="41"/>
      <c r="B880" s="41"/>
    </row>
    <row r="881" spans="1:2" ht="14.25" customHeight="1">
      <c r="A881" s="41"/>
      <c r="B881" s="41"/>
    </row>
    <row r="882" spans="1:2" ht="14.25" customHeight="1">
      <c r="A882" s="41"/>
      <c r="B882" s="41"/>
    </row>
    <row r="883" spans="1:2" ht="14.25" customHeight="1">
      <c r="A883" s="41"/>
      <c r="B883" s="41"/>
    </row>
    <row r="884" spans="1:2" ht="14.25" customHeight="1">
      <c r="A884" s="41"/>
      <c r="B884" s="41"/>
    </row>
    <row r="885" spans="1:2" ht="14.25" customHeight="1">
      <c r="A885" s="41"/>
      <c r="B885" s="41"/>
    </row>
    <row r="886" spans="1:2" ht="14.25" customHeight="1">
      <c r="A886" s="41"/>
      <c r="B886" s="41"/>
    </row>
    <row r="887" spans="1:2" ht="14.25" customHeight="1">
      <c r="A887" s="41"/>
      <c r="B887" s="41"/>
    </row>
    <row r="888" spans="1:2" ht="14.25" customHeight="1">
      <c r="A888" s="41"/>
      <c r="B888" s="41"/>
    </row>
    <row r="889" spans="1:2" ht="14.25" customHeight="1">
      <c r="A889" s="41"/>
      <c r="B889" s="41"/>
    </row>
    <row r="890" spans="1:2" ht="14.25" customHeight="1">
      <c r="A890" s="41"/>
      <c r="B890" s="41"/>
    </row>
    <row r="891" spans="1:2" ht="14.25" customHeight="1">
      <c r="A891" s="41"/>
      <c r="B891" s="41"/>
    </row>
    <row r="892" spans="1:2" ht="14.25" customHeight="1">
      <c r="A892" s="41"/>
      <c r="B892" s="41"/>
    </row>
    <row r="893" spans="1:2" ht="14.25" customHeight="1">
      <c r="A893" s="41"/>
      <c r="B893" s="41"/>
    </row>
    <row r="894" spans="1:2" ht="14.25" customHeight="1">
      <c r="A894" s="41"/>
      <c r="B894" s="41"/>
    </row>
    <row r="895" spans="1:2" ht="14.25" customHeight="1">
      <c r="A895" s="41"/>
      <c r="B895" s="41"/>
    </row>
    <row r="896" spans="1:2" ht="14.25" customHeight="1">
      <c r="A896" s="41"/>
      <c r="B896" s="41"/>
    </row>
    <row r="897" spans="1:2" ht="14.25" customHeight="1">
      <c r="A897" s="41"/>
      <c r="B897" s="41"/>
    </row>
    <row r="898" spans="1:2" ht="14.25" customHeight="1">
      <c r="A898" s="41"/>
      <c r="B898" s="41"/>
    </row>
    <row r="899" spans="1:2" ht="14.25" customHeight="1">
      <c r="A899" s="41"/>
      <c r="B899" s="41"/>
    </row>
    <row r="900" spans="1:2" ht="14.25" customHeight="1">
      <c r="A900" s="41"/>
      <c r="B900" s="41"/>
    </row>
    <row r="901" spans="1:2" ht="14.25" customHeight="1">
      <c r="A901" s="41"/>
      <c r="B901" s="41"/>
    </row>
    <row r="902" spans="1:2" ht="14.25" customHeight="1">
      <c r="A902" s="41"/>
      <c r="B902" s="41"/>
    </row>
    <row r="903" spans="1:2" ht="14.25" customHeight="1">
      <c r="A903" s="41"/>
      <c r="B903" s="41"/>
    </row>
    <row r="904" spans="1:2" ht="14.25" customHeight="1">
      <c r="A904" s="41"/>
      <c r="B904" s="41"/>
    </row>
    <row r="905" spans="1:2" ht="14.25" customHeight="1">
      <c r="A905" s="41"/>
      <c r="B905" s="41"/>
    </row>
    <row r="906" spans="1:2" ht="14.25" customHeight="1">
      <c r="A906" s="41"/>
      <c r="B906" s="41"/>
    </row>
    <row r="907" spans="1:2" ht="14.25" customHeight="1">
      <c r="A907" s="41"/>
      <c r="B907" s="41"/>
    </row>
    <row r="908" spans="1:2" ht="14.25" customHeight="1">
      <c r="A908" s="41"/>
      <c r="B908" s="41"/>
    </row>
    <row r="909" spans="1:2" ht="14.25" customHeight="1">
      <c r="A909" s="41"/>
      <c r="B909" s="41"/>
    </row>
    <row r="910" spans="1:2" ht="14.25" customHeight="1">
      <c r="A910" s="41"/>
      <c r="B910" s="41"/>
    </row>
    <row r="911" spans="1:2" ht="14.25" customHeight="1">
      <c r="A911" s="41"/>
      <c r="B911" s="41"/>
    </row>
    <row r="912" spans="1:2" ht="14.25" customHeight="1">
      <c r="A912" s="41"/>
      <c r="B912" s="41"/>
    </row>
    <row r="913" spans="1:2" ht="14.25" customHeight="1">
      <c r="A913" s="41"/>
      <c r="B913" s="41"/>
    </row>
    <row r="914" spans="1:2" ht="14.25" customHeight="1">
      <c r="A914" s="41"/>
      <c r="B914" s="41"/>
    </row>
    <row r="915" spans="1:2" ht="14.25" customHeight="1">
      <c r="A915" s="41"/>
      <c r="B915" s="41"/>
    </row>
    <row r="916" spans="1:2" ht="14.25" customHeight="1">
      <c r="A916" s="41"/>
      <c r="B916" s="41"/>
    </row>
    <row r="917" spans="1:2" ht="14.25" customHeight="1">
      <c r="A917" s="41"/>
      <c r="B917" s="41"/>
    </row>
    <row r="918" spans="1:2" ht="14.25" customHeight="1">
      <c r="A918" s="41"/>
      <c r="B918" s="41"/>
    </row>
    <row r="919" spans="1:2" ht="14.25" customHeight="1">
      <c r="A919" s="41"/>
      <c r="B919" s="41"/>
    </row>
    <row r="920" spans="1:2" ht="14.25" customHeight="1">
      <c r="A920" s="41"/>
      <c r="B920" s="41"/>
    </row>
    <row r="921" spans="1:2" ht="14.25" customHeight="1">
      <c r="A921" s="41"/>
      <c r="B921" s="41"/>
    </row>
    <row r="922" spans="1:2" ht="14.25" customHeight="1">
      <c r="A922" s="41"/>
      <c r="B922" s="41"/>
    </row>
    <row r="923" spans="1:2" ht="14.25" customHeight="1">
      <c r="A923" s="41"/>
      <c r="B923" s="41"/>
    </row>
    <row r="924" spans="1:2" ht="14.25" customHeight="1">
      <c r="A924" s="41"/>
      <c r="B924" s="41"/>
    </row>
    <row r="925" spans="1:2" ht="14.25" customHeight="1">
      <c r="A925" s="41"/>
      <c r="B925" s="41"/>
    </row>
    <row r="926" spans="1:2" ht="14.25" customHeight="1">
      <c r="A926" s="41"/>
      <c r="B926" s="41"/>
    </row>
    <row r="927" spans="1:2" ht="14.25" customHeight="1">
      <c r="A927" s="41"/>
      <c r="B927" s="41"/>
    </row>
    <row r="928" spans="1:2" ht="14.25" customHeight="1">
      <c r="A928" s="41"/>
      <c r="B928" s="41"/>
    </row>
    <row r="929" spans="1:2" ht="14.25" customHeight="1">
      <c r="A929" s="41"/>
      <c r="B929" s="41"/>
    </row>
    <row r="930" spans="1:2" ht="14.25" customHeight="1">
      <c r="A930" s="41"/>
      <c r="B930" s="41"/>
    </row>
    <row r="931" spans="1:2" ht="14.25" customHeight="1">
      <c r="A931" s="41"/>
      <c r="B931" s="41"/>
    </row>
    <row r="932" spans="1:2" ht="14.25" customHeight="1">
      <c r="A932" s="41"/>
      <c r="B932" s="41"/>
    </row>
    <row r="933" spans="1:2" ht="14.25" customHeight="1">
      <c r="A933" s="41"/>
      <c r="B933" s="41"/>
    </row>
    <row r="934" spans="1:2" ht="14.25" customHeight="1">
      <c r="A934" s="41"/>
      <c r="B934" s="41"/>
    </row>
    <row r="935" spans="1:2" ht="14.25" customHeight="1">
      <c r="A935" s="41"/>
      <c r="B935" s="41"/>
    </row>
    <row r="936" spans="1:2" ht="14.25" customHeight="1">
      <c r="A936" s="41"/>
      <c r="B936" s="41"/>
    </row>
    <row r="937" spans="1:2" ht="14.25" customHeight="1">
      <c r="A937" s="41"/>
      <c r="B937" s="41"/>
    </row>
    <row r="938" spans="1:2" ht="14.25" customHeight="1">
      <c r="A938" s="41"/>
      <c r="B938" s="41"/>
    </row>
    <row r="939" spans="1:2" ht="14.25" customHeight="1">
      <c r="A939" s="41"/>
      <c r="B939" s="41"/>
    </row>
    <row r="940" spans="1:2" ht="14.25" customHeight="1">
      <c r="A940" s="41"/>
      <c r="B940" s="41"/>
    </row>
    <row r="941" spans="1:2" ht="14.25" customHeight="1">
      <c r="A941" s="41"/>
      <c r="B941" s="41"/>
    </row>
    <row r="942" spans="1:2" ht="14.25" customHeight="1">
      <c r="A942" s="41"/>
      <c r="B942" s="41"/>
    </row>
    <row r="943" spans="1:2" ht="14.25" customHeight="1">
      <c r="A943" s="41"/>
      <c r="B943" s="41"/>
    </row>
    <row r="944" spans="1:2" ht="14.25" customHeight="1">
      <c r="A944" s="41"/>
      <c r="B944" s="41"/>
    </row>
    <row r="945" spans="1:2" ht="14.25" customHeight="1">
      <c r="A945" s="41"/>
      <c r="B945" s="41"/>
    </row>
    <row r="946" spans="1:2" ht="14.25" customHeight="1">
      <c r="A946" s="41"/>
      <c r="B946" s="41"/>
    </row>
    <row r="947" spans="1:2" ht="14.25" customHeight="1">
      <c r="A947" s="41"/>
      <c r="B947" s="41"/>
    </row>
    <row r="948" spans="1:2" ht="14.25" customHeight="1">
      <c r="A948" s="41"/>
      <c r="B948" s="41"/>
    </row>
    <row r="949" spans="1:2" ht="14.25" customHeight="1">
      <c r="A949" s="41"/>
      <c r="B949" s="41"/>
    </row>
    <row r="950" spans="1:2" ht="14.25" customHeight="1">
      <c r="A950" s="41"/>
      <c r="B950" s="41"/>
    </row>
    <row r="951" spans="1:2" ht="14.25" customHeight="1">
      <c r="A951" s="41"/>
      <c r="B951" s="41"/>
    </row>
    <row r="952" spans="1:2" ht="14.25" customHeight="1">
      <c r="A952" s="41"/>
      <c r="B952" s="41"/>
    </row>
    <row r="953" spans="1:2" ht="14.25" customHeight="1">
      <c r="A953" s="41"/>
      <c r="B953" s="41"/>
    </row>
    <row r="954" spans="1:2" ht="14.25" customHeight="1">
      <c r="A954" s="41"/>
      <c r="B954" s="41"/>
    </row>
    <row r="955" spans="1:2" ht="14.25" customHeight="1">
      <c r="A955" s="41"/>
      <c r="B955" s="41"/>
    </row>
    <row r="956" spans="1:2" ht="14.25" customHeight="1">
      <c r="A956" s="41"/>
      <c r="B956" s="41"/>
    </row>
    <row r="957" spans="1:2" ht="14.25" customHeight="1">
      <c r="A957" s="41"/>
      <c r="B957" s="41"/>
    </row>
    <row r="958" spans="1:2" ht="14.25" customHeight="1">
      <c r="A958" s="41"/>
      <c r="B958" s="41"/>
    </row>
    <row r="959" spans="1:2" ht="14.25" customHeight="1">
      <c r="A959" s="41"/>
      <c r="B959" s="41"/>
    </row>
    <row r="960" spans="1:2" ht="14.25" customHeight="1">
      <c r="A960" s="41"/>
      <c r="B960" s="41"/>
    </row>
    <row r="961" spans="1:2" ht="14.25" customHeight="1">
      <c r="A961" s="41"/>
      <c r="B961" s="41"/>
    </row>
    <row r="962" spans="1:2" ht="14.25" customHeight="1">
      <c r="A962" s="41"/>
      <c r="B962" s="41"/>
    </row>
    <row r="963" spans="1:2" ht="14.25" customHeight="1">
      <c r="A963" s="41"/>
      <c r="B963" s="41"/>
    </row>
    <row r="964" spans="1:2" ht="14.25" customHeight="1">
      <c r="A964" s="41"/>
      <c r="B964" s="41"/>
    </row>
    <row r="965" spans="1:2" ht="14.25" customHeight="1">
      <c r="A965" s="41"/>
      <c r="B965" s="41"/>
    </row>
    <row r="966" spans="1:2" ht="14.25" customHeight="1">
      <c r="A966" s="41"/>
      <c r="B966" s="41"/>
    </row>
    <row r="967" spans="1:2" ht="14.25" customHeight="1">
      <c r="A967" s="41"/>
      <c r="B967" s="41"/>
    </row>
    <row r="968" spans="1:2" ht="14.25" customHeight="1">
      <c r="A968" s="41"/>
      <c r="B968" s="41"/>
    </row>
    <row r="969" spans="1:2" ht="14.25" customHeight="1">
      <c r="A969" s="41"/>
      <c r="B969" s="41"/>
    </row>
    <row r="970" spans="1:2" ht="14.25" customHeight="1">
      <c r="A970" s="41"/>
      <c r="B970" s="41"/>
    </row>
    <row r="971" spans="1:2" ht="14.25" customHeight="1">
      <c r="A971" s="41"/>
      <c r="B971" s="41"/>
    </row>
    <row r="972" spans="1:2" ht="14.25" customHeight="1">
      <c r="A972" s="41"/>
      <c r="B972" s="41"/>
    </row>
    <row r="973" spans="1:2" ht="14.25" customHeight="1">
      <c r="A973" s="41"/>
      <c r="B973" s="41"/>
    </row>
    <row r="974" spans="1:2" ht="14.25" customHeight="1">
      <c r="A974" s="41"/>
      <c r="B974" s="41"/>
    </row>
    <row r="975" spans="1:2" ht="14.25" customHeight="1">
      <c r="A975" s="41"/>
      <c r="B975" s="41"/>
    </row>
    <row r="976" spans="1:2" ht="14.25" customHeight="1">
      <c r="A976" s="41"/>
      <c r="B976" s="41"/>
    </row>
    <row r="977" spans="1:2" ht="14.25" customHeight="1">
      <c r="A977" s="41"/>
      <c r="B977" s="41"/>
    </row>
    <row r="978" spans="1:2" ht="14.25" customHeight="1">
      <c r="A978" s="41"/>
      <c r="B978" s="41"/>
    </row>
    <row r="979" spans="1:2" ht="14.25" customHeight="1">
      <c r="A979" s="41"/>
      <c r="B979" s="41"/>
    </row>
    <row r="980" spans="1:2" ht="14.25" customHeight="1">
      <c r="A980" s="41"/>
      <c r="B980" s="41"/>
    </row>
    <row r="981" spans="1:2" ht="14.25" customHeight="1">
      <c r="A981" s="41"/>
      <c r="B981" s="41"/>
    </row>
    <row r="982" spans="1:2" ht="14.25" customHeight="1">
      <c r="A982" s="41"/>
      <c r="B982" s="41"/>
    </row>
    <row r="983" spans="1:2" ht="14.25" customHeight="1">
      <c r="A983" s="41"/>
      <c r="B983" s="41"/>
    </row>
    <row r="984" spans="1:2" ht="14.25" customHeight="1">
      <c r="A984" s="41"/>
      <c r="B984" s="41"/>
    </row>
    <row r="985" spans="1:2" ht="14.25" customHeight="1">
      <c r="A985" s="41"/>
      <c r="B985" s="41"/>
    </row>
    <row r="986" spans="1:2" ht="14.25" customHeight="1">
      <c r="A986" s="41"/>
      <c r="B986" s="41"/>
    </row>
    <row r="987" spans="1:2" ht="14.25" customHeight="1">
      <c r="A987" s="41"/>
      <c r="B987" s="41"/>
    </row>
    <row r="988" spans="1:2" ht="14.25" customHeight="1">
      <c r="A988" s="41"/>
      <c r="B988" s="41"/>
    </row>
    <row r="989" spans="1:2" ht="14.25" customHeight="1">
      <c r="A989" s="41"/>
      <c r="B989" s="41"/>
    </row>
    <row r="990" spans="1:2" ht="14.25" customHeight="1">
      <c r="A990" s="41"/>
      <c r="B990" s="41"/>
    </row>
    <row r="991" spans="1:2" ht="14.25" customHeight="1">
      <c r="A991" s="41"/>
      <c r="B991" s="41"/>
    </row>
    <row r="992" spans="1:2" ht="14.25" customHeight="1">
      <c r="A992" s="41"/>
      <c r="B992" s="41"/>
    </row>
    <row r="993" spans="1:2" ht="14.25" customHeight="1">
      <c r="A993" s="41"/>
      <c r="B993" s="41"/>
    </row>
    <row r="994" spans="1:2" ht="14.25" customHeight="1">
      <c r="A994" s="41"/>
      <c r="B994" s="41"/>
    </row>
    <row r="995" spans="1:2" ht="14.25" customHeight="1">
      <c r="A995" s="41"/>
      <c r="B995" s="41"/>
    </row>
    <row r="996" spans="1:2" ht="14.25" customHeight="1">
      <c r="A996" s="41"/>
      <c r="B996" s="41"/>
    </row>
    <row r="997" spans="1:2" ht="14.25" customHeight="1">
      <c r="A997" s="41"/>
      <c r="B997" s="41"/>
    </row>
    <row r="998" spans="1:2" ht="14.25" customHeight="1">
      <c r="A998" s="41"/>
      <c r="B998" s="41"/>
    </row>
  </sheetData>
  <mergeCells count="18">
    <mergeCell ref="A1:P1"/>
    <mergeCell ref="A2:E2"/>
    <mergeCell ref="D3:E3"/>
    <mergeCell ref="A4:E4"/>
    <mergeCell ref="A5:E5"/>
    <mergeCell ref="A23:P23"/>
    <mergeCell ref="A24:L24"/>
    <mergeCell ref="M6:M7"/>
    <mergeCell ref="N6:N7"/>
    <mergeCell ref="O6:O7"/>
    <mergeCell ref="P6:P7"/>
    <mergeCell ref="A21:P21"/>
    <mergeCell ref="A22:H22"/>
    <mergeCell ref="A6:A7"/>
    <mergeCell ref="B6:B7"/>
    <mergeCell ref="C6:E6"/>
    <mergeCell ref="F6:H6"/>
    <mergeCell ref="I6:L6"/>
  </mergeCells>
  <printOptions horizontalCentered="1"/>
  <pageMargins left="0.39370078740157483" right="0.23622047244094491" top="0.39370078740157483" bottom="3.937007874015748E-2" header="0" footer="0"/>
  <pageSetup paperSize="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showGridLines="0" view="pageBreakPreview" zoomScale="90" zoomScaleNormal="100" zoomScaleSheetLayoutView="90" workbookViewId="0">
      <selection activeCell="AB18" sqref="AB18"/>
    </sheetView>
  </sheetViews>
  <sheetFormatPr defaultColWidth="12.59765625" defaultRowHeight="15" customHeight="1"/>
  <cols>
    <col min="1" max="1" width="4.8984375" style="1" customWidth="1"/>
    <col min="2" max="2" width="7.5" style="1" customWidth="1"/>
    <col min="3" max="3" width="10.5" style="1" customWidth="1"/>
    <col min="4" max="4" width="9.5" style="1" customWidth="1"/>
    <col min="5" max="5" width="11.19921875" style="1" customWidth="1"/>
    <col min="6" max="6" width="10.59765625" style="1" customWidth="1"/>
    <col min="7" max="7" width="7.09765625" style="1" customWidth="1"/>
    <col min="8" max="8" width="5.09765625" style="1" customWidth="1"/>
    <col min="9" max="9" width="9.69921875" style="1" customWidth="1"/>
    <col min="10" max="10" width="6.59765625" style="1" customWidth="1"/>
    <col min="11" max="11" width="5.09765625" style="1" customWidth="1"/>
    <col min="12" max="12" width="7.5" style="1" customWidth="1"/>
    <col min="13" max="13" width="6.59765625" style="1" customWidth="1"/>
    <col min="14" max="14" width="5.09765625" style="1" customWidth="1"/>
    <col min="15" max="15" width="9" style="1" bestFit="1" customWidth="1"/>
    <col min="16" max="16" width="15.09765625" style="1" customWidth="1"/>
    <col min="17" max="26" width="7.59765625" style="1" customWidth="1"/>
    <col min="27" max="16384" width="12.59765625" style="1"/>
  </cols>
  <sheetData>
    <row r="1" spans="1:16" ht="22.8">
      <c r="A1" s="674" t="s">
        <v>13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16" ht="20.399999999999999">
      <c r="A2" s="676" t="s">
        <v>46</v>
      </c>
      <c r="B2" s="671"/>
      <c r="C2" s="671"/>
      <c r="D2" s="671"/>
      <c r="E2" s="67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399999999999999">
      <c r="A3" s="60" t="s">
        <v>21</v>
      </c>
      <c r="B3" s="60"/>
      <c r="C3" s="61"/>
      <c r="D3" s="676" t="s">
        <v>57</v>
      </c>
      <c r="E3" s="67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399999999999999">
      <c r="A4" s="683" t="s">
        <v>32</v>
      </c>
      <c r="B4" s="671"/>
      <c r="C4" s="671"/>
      <c r="D4" s="671"/>
      <c r="E4" s="672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0.399999999999999">
      <c r="A5" s="685" t="s">
        <v>59</v>
      </c>
      <c r="B5" s="686"/>
      <c r="C5" s="686"/>
      <c r="D5" s="686"/>
      <c r="E5" s="68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0.399999999999999">
      <c r="A6" s="682" t="s">
        <v>1</v>
      </c>
      <c r="B6" s="682" t="s">
        <v>34</v>
      </c>
      <c r="C6" s="683" t="s">
        <v>35</v>
      </c>
      <c r="D6" s="671"/>
      <c r="E6" s="672"/>
      <c r="F6" s="684" t="s">
        <v>36</v>
      </c>
      <c r="G6" s="671"/>
      <c r="H6" s="672"/>
      <c r="I6" s="673" t="s">
        <v>11</v>
      </c>
      <c r="J6" s="671"/>
      <c r="K6" s="671"/>
      <c r="L6" s="672"/>
      <c r="M6" s="662" t="s">
        <v>15</v>
      </c>
      <c r="N6" s="662" t="s">
        <v>10</v>
      </c>
      <c r="O6" s="664" t="s">
        <v>16</v>
      </c>
      <c r="P6" s="681" t="s">
        <v>26</v>
      </c>
    </row>
    <row r="7" spans="1:16" ht="81.599999999999994">
      <c r="A7" s="663"/>
      <c r="B7" s="663"/>
      <c r="C7" s="69" t="s">
        <v>17</v>
      </c>
      <c r="D7" s="69" t="s">
        <v>37</v>
      </c>
      <c r="E7" s="69" t="s">
        <v>5</v>
      </c>
      <c r="F7" s="89" t="s">
        <v>38</v>
      </c>
      <c r="G7" s="66" t="s">
        <v>9</v>
      </c>
      <c r="H7" s="67" t="s">
        <v>10</v>
      </c>
      <c r="I7" s="68" t="s">
        <v>33</v>
      </c>
      <c r="J7" s="69" t="s">
        <v>9</v>
      </c>
      <c r="K7" s="69" t="s">
        <v>10</v>
      </c>
      <c r="L7" s="69" t="s">
        <v>14</v>
      </c>
      <c r="M7" s="663"/>
      <c r="N7" s="663"/>
      <c r="O7" s="663"/>
      <c r="P7" s="663"/>
    </row>
    <row r="8" spans="1:16" s="20" customFormat="1" ht="17.399999999999999">
      <c r="A8" s="100"/>
      <c r="B8" s="114"/>
      <c r="C8" s="101"/>
      <c r="D8" s="101"/>
      <c r="E8" s="102"/>
      <c r="F8" s="103"/>
      <c r="G8" s="103"/>
      <c r="H8" s="105"/>
      <c r="I8" s="101"/>
      <c r="J8" s="106"/>
      <c r="K8" s="101"/>
      <c r="L8" s="101"/>
      <c r="M8" s="115"/>
      <c r="N8" s="107"/>
      <c r="O8" s="108"/>
      <c r="P8" s="109"/>
    </row>
    <row r="9" spans="1:16" ht="21" customHeight="1">
      <c r="A9" s="110"/>
      <c r="B9" s="110"/>
      <c r="C9" s="90"/>
      <c r="D9" s="90"/>
      <c r="E9" s="11"/>
      <c r="F9" s="9"/>
      <c r="G9" s="9"/>
      <c r="H9" s="9"/>
      <c r="I9" s="8"/>
      <c r="J9" s="8"/>
      <c r="K9" s="8"/>
      <c r="L9" s="8"/>
      <c r="M9" s="116"/>
      <c r="N9" s="10"/>
      <c r="O9" s="11"/>
      <c r="P9" s="91"/>
    </row>
    <row r="10" spans="1:16" ht="21" customHeight="1">
      <c r="A10" s="110"/>
      <c r="B10" s="110"/>
      <c r="C10" s="90"/>
      <c r="D10" s="90"/>
      <c r="E10" s="11"/>
      <c r="F10" s="92"/>
      <c r="G10" s="92"/>
      <c r="H10" s="9"/>
      <c r="I10" s="8"/>
      <c r="J10" s="8"/>
      <c r="K10" s="8"/>
      <c r="L10" s="8"/>
      <c r="M10" s="116"/>
      <c r="N10" s="10"/>
      <c r="O10" s="11"/>
      <c r="P10" s="91"/>
    </row>
    <row r="11" spans="1:16" ht="21" customHeight="1">
      <c r="A11" s="110"/>
      <c r="B11" s="110"/>
      <c r="C11" s="90"/>
      <c r="D11" s="90"/>
      <c r="E11" s="11"/>
      <c r="F11" s="9"/>
      <c r="G11" s="9"/>
      <c r="H11" s="9"/>
      <c r="I11" s="8" t="s">
        <v>39</v>
      </c>
      <c r="J11" s="8"/>
      <c r="K11" s="8"/>
      <c r="L11" s="8"/>
      <c r="M11" s="116"/>
      <c r="N11" s="10"/>
      <c r="O11" s="11"/>
      <c r="P11" s="91"/>
    </row>
    <row r="12" spans="1:16" ht="21" customHeight="1">
      <c r="A12" s="110"/>
      <c r="B12" s="110"/>
      <c r="C12" s="90"/>
      <c r="D12" s="90"/>
      <c r="E12" s="11"/>
      <c r="F12" s="9"/>
      <c r="G12" s="9"/>
      <c r="H12" s="9"/>
      <c r="I12" s="8"/>
      <c r="J12" s="8"/>
      <c r="K12" s="8"/>
      <c r="L12" s="8"/>
      <c r="M12" s="116"/>
      <c r="N12" s="10"/>
      <c r="O12" s="11"/>
      <c r="P12" s="91"/>
    </row>
    <row r="13" spans="1:16" ht="21" customHeight="1">
      <c r="A13" s="110"/>
      <c r="B13" s="110"/>
      <c r="C13" s="90"/>
      <c r="D13" s="90"/>
      <c r="E13" s="11"/>
      <c r="F13" s="9"/>
      <c r="G13" s="9"/>
      <c r="H13" s="9"/>
      <c r="I13" s="8"/>
      <c r="J13" s="8"/>
      <c r="K13" s="8"/>
      <c r="L13" s="8"/>
      <c r="M13" s="116"/>
      <c r="N13" s="10"/>
      <c r="O13" s="11"/>
      <c r="P13" s="91"/>
    </row>
    <row r="14" spans="1:16" ht="21" customHeight="1">
      <c r="A14" s="110"/>
      <c r="B14" s="110"/>
      <c r="C14" s="90"/>
      <c r="D14" s="90"/>
      <c r="E14" s="11"/>
      <c r="F14" s="9"/>
      <c r="G14" s="9"/>
      <c r="H14" s="9"/>
      <c r="I14" s="8"/>
      <c r="J14" s="8"/>
      <c r="K14" s="8"/>
      <c r="L14" s="8"/>
      <c r="M14" s="116" t="s">
        <v>40</v>
      </c>
      <c r="N14" s="10"/>
      <c r="O14" s="11"/>
      <c r="P14" s="91"/>
    </row>
    <row r="15" spans="1:16" ht="21" customHeight="1">
      <c r="A15" s="110"/>
      <c r="B15" s="110"/>
      <c r="C15" s="90"/>
      <c r="D15" s="90"/>
      <c r="E15" s="93"/>
      <c r="F15" s="94"/>
      <c r="G15" s="94"/>
      <c r="H15" s="94"/>
      <c r="I15" s="90"/>
      <c r="J15" s="90"/>
      <c r="K15" s="90"/>
      <c r="L15" s="90"/>
      <c r="M15" s="117"/>
      <c r="N15" s="95"/>
      <c r="O15" s="93"/>
      <c r="P15" s="91"/>
    </row>
    <row r="16" spans="1:16" ht="21" customHeight="1">
      <c r="A16" s="110"/>
      <c r="B16" s="110"/>
      <c r="C16" s="90"/>
      <c r="D16" s="90"/>
      <c r="E16" s="93"/>
      <c r="F16" s="94"/>
      <c r="G16" s="94"/>
      <c r="H16" s="94"/>
      <c r="I16" s="90"/>
      <c r="J16" s="90"/>
      <c r="K16" s="90"/>
      <c r="L16" s="90"/>
      <c r="M16" s="117"/>
      <c r="N16" s="95"/>
      <c r="O16" s="93"/>
      <c r="P16" s="91"/>
    </row>
    <row r="17" spans="1:17" ht="21" customHeight="1">
      <c r="A17" s="110"/>
      <c r="B17" s="110"/>
      <c r="C17" s="90"/>
      <c r="D17" s="90"/>
      <c r="E17" s="93"/>
      <c r="F17" s="94"/>
      <c r="G17" s="94"/>
      <c r="H17" s="94"/>
      <c r="I17" s="90"/>
      <c r="J17" s="90"/>
      <c r="K17" s="90"/>
      <c r="L17" s="90"/>
      <c r="M17" s="117"/>
      <c r="N17" s="95"/>
      <c r="O17" s="93"/>
      <c r="P17" s="91"/>
    </row>
    <row r="18" spans="1:17" ht="21" customHeight="1">
      <c r="A18" s="110"/>
      <c r="B18" s="110"/>
      <c r="C18" s="90"/>
      <c r="D18" s="90"/>
      <c r="E18" s="93"/>
      <c r="F18" s="94"/>
      <c r="G18" s="94"/>
      <c r="H18" s="94"/>
      <c r="I18" s="90"/>
      <c r="J18" s="90"/>
      <c r="K18" s="90"/>
      <c r="L18" s="90"/>
      <c r="M18" s="117"/>
      <c r="N18" s="95"/>
      <c r="O18" s="93"/>
      <c r="P18" s="91"/>
    </row>
    <row r="19" spans="1:17" ht="21" customHeight="1">
      <c r="A19" s="113"/>
      <c r="B19" s="113"/>
      <c r="C19" s="52"/>
      <c r="D19" s="52"/>
      <c r="E19" s="56"/>
      <c r="F19" s="53"/>
      <c r="G19" s="53"/>
      <c r="H19" s="53"/>
      <c r="I19" s="52"/>
      <c r="J19" s="52"/>
      <c r="K19" s="52"/>
      <c r="L19" s="52"/>
      <c r="M19" s="54"/>
      <c r="N19" s="55"/>
      <c r="O19" s="56"/>
      <c r="P19" s="96"/>
    </row>
    <row r="20" spans="1:17" ht="23.25" customHeight="1">
      <c r="A20" s="2" t="s">
        <v>41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7" ht="23.25" customHeight="1">
      <c r="A21" s="661" t="s">
        <v>56</v>
      </c>
      <c r="B21" s="617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</row>
    <row r="22" spans="1:17" ht="23.25" customHeight="1">
      <c r="A22" s="661" t="s">
        <v>42</v>
      </c>
      <c r="B22" s="617"/>
      <c r="C22" s="617"/>
      <c r="D22" s="617"/>
      <c r="E22" s="617"/>
      <c r="F22" s="617"/>
      <c r="G22" s="617"/>
      <c r="H22" s="617"/>
      <c r="I22" s="3"/>
      <c r="J22" s="3"/>
      <c r="K22" s="3"/>
      <c r="L22" s="3"/>
      <c r="M22" s="3"/>
      <c r="N22" s="3"/>
      <c r="O22" s="3"/>
    </row>
    <row r="23" spans="1:17" ht="23.25" customHeight="1">
      <c r="A23" s="661" t="s">
        <v>43</v>
      </c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39"/>
    </row>
    <row r="24" spans="1:17" ht="23.25" customHeight="1">
      <c r="A24" s="618" t="s">
        <v>44</v>
      </c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3"/>
      <c r="N24" s="3"/>
      <c r="O24" s="3"/>
    </row>
    <row r="25" spans="1:17" ht="13.8">
      <c r="A25" s="41"/>
      <c r="B25" s="41"/>
    </row>
    <row r="26" spans="1:17" ht="13.8">
      <c r="A26" s="41"/>
      <c r="B26" s="41"/>
    </row>
    <row r="27" spans="1:17" ht="13.8">
      <c r="A27" s="41"/>
      <c r="B27" s="41"/>
    </row>
    <row r="28" spans="1:17" ht="13.8">
      <c r="A28" s="41"/>
      <c r="B28" s="41"/>
    </row>
    <row r="29" spans="1:17" ht="13.8">
      <c r="A29" s="41"/>
      <c r="B29" s="41"/>
    </row>
    <row r="30" spans="1:17" ht="14.25" customHeight="1">
      <c r="A30" s="41"/>
      <c r="B30" s="41"/>
    </row>
    <row r="31" spans="1:17" ht="14.25" customHeight="1">
      <c r="A31" s="41"/>
      <c r="B31" s="41"/>
    </row>
    <row r="32" spans="1:17" ht="14.25" customHeight="1">
      <c r="A32" s="41"/>
      <c r="B32" s="41"/>
    </row>
    <row r="33" spans="1:2" ht="14.25" customHeight="1">
      <c r="A33" s="41"/>
      <c r="B33" s="41"/>
    </row>
    <row r="34" spans="1:2" ht="14.25" customHeight="1">
      <c r="A34" s="41"/>
      <c r="B34" s="41"/>
    </row>
    <row r="35" spans="1:2" ht="14.25" customHeight="1">
      <c r="A35" s="41"/>
      <c r="B35" s="41"/>
    </row>
    <row r="36" spans="1:2" ht="14.25" customHeight="1">
      <c r="A36" s="41"/>
      <c r="B36" s="41"/>
    </row>
    <row r="37" spans="1:2" ht="14.25" customHeight="1">
      <c r="A37" s="41"/>
      <c r="B37" s="41"/>
    </row>
    <row r="38" spans="1:2" ht="14.25" customHeight="1">
      <c r="A38" s="41"/>
      <c r="B38" s="41"/>
    </row>
    <row r="39" spans="1:2" ht="14.25" customHeight="1">
      <c r="A39" s="41"/>
      <c r="B39" s="41"/>
    </row>
    <row r="40" spans="1:2" ht="14.25" customHeight="1">
      <c r="A40" s="41"/>
      <c r="B40" s="41"/>
    </row>
    <row r="41" spans="1:2" ht="14.25" customHeight="1">
      <c r="A41" s="41"/>
      <c r="B41" s="41"/>
    </row>
    <row r="42" spans="1:2" ht="14.25" customHeight="1">
      <c r="A42" s="41"/>
      <c r="B42" s="41"/>
    </row>
    <row r="43" spans="1:2" ht="14.25" customHeight="1">
      <c r="A43" s="41"/>
      <c r="B43" s="41"/>
    </row>
    <row r="44" spans="1:2" ht="14.25" customHeight="1">
      <c r="A44" s="41"/>
      <c r="B44" s="41"/>
    </row>
    <row r="45" spans="1:2" ht="14.25" customHeight="1">
      <c r="A45" s="41"/>
      <c r="B45" s="41"/>
    </row>
    <row r="46" spans="1:2" ht="14.25" customHeight="1">
      <c r="A46" s="41"/>
      <c r="B46" s="41"/>
    </row>
    <row r="47" spans="1:2" ht="14.25" customHeight="1">
      <c r="A47" s="41"/>
      <c r="B47" s="41"/>
    </row>
    <row r="48" spans="1:2" ht="14.25" customHeight="1">
      <c r="A48" s="41"/>
      <c r="B48" s="41"/>
    </row>
    <row r="49" spans="1:2" ht="14.25" customHeight="1">
      <c r="A49" s="41"/>
      <c r="B49" s="41"/>
    </row>
    <row r="50" spans="1:2" ht="14.25" customHeight="1">
      <c r="A50" s="41"/>
      <c r="B50" s="41"/>
    </row>
    <row r="51" spans="1:2" ht="14.25" customHeight="1">
      <c r="A51" s="41"/>
      <c r="B51" s="41"/>
    </row>
    <row r="52" spans="1:2" ht="14.25" customHeight="1">
      <c r="A52" s="41"/>
      <c r="B52" s="41"/>
    </row>
    <row r="53" spans="1:2" ht="14.25" customHeight="1">
      <c r="A53" s="41"/>
      <c r="B53" s="41"/>
    </row>
    <row r="54" spans="1:2" ht="14.25" customHeight="1">
      <c r="A54" s="41"/>
      <c r="B54" s="41"/>
    </row>
    <row r="55" spans="1:2" ht="14.25" customHeight="1">
      <c r="A55" s="41"/>
      <c r="B55" s="41"/>
    </row>
    <row r="56" spans="1:2" ht="14.25" customHeight="1">
      <c r="A56" s="41"/>
      <c r="B56" s="41"/>
    </row>
    <row r="57" spans="1:2" ht="14.25" customHeight="1">
      <c r="A57" s="41"/>
      <c r="B57" s="41"/>
    </row>
    <row r="58" spans="1:2" ht="14.25" customHeight="1">
      <c r="A58" s="41"/>
      <c r="B58" s="41"/>
    </row>
    <row r="59" spans="1:2" ht="14.25" customHeight="1">
      <c r="A59" s="41"/>
      <c r="B59" s="41"/>
    </row>
    <row r="60" spans="1:2" ht="14.25" customHeight="1">
      <c r="A60" s="41"/>
      <c r="B60" s="41"/>
    </row>
    <row r="61" spans="1:2" ht="14.25" customHeight="1">
      <c r="A61" s="41"/>
      <c r="B61" s="41"/>
    </row>
    <row r="62" spans="1:2" ht="14.25" customHeight="1">
      <c r="A62" s="41"/>
      <c r="B62" s="41"/>
    </row>
    <row r="63" spans="1:2" ht="14.25" customHeight="1">
      <c r="A63" s="41"/>
      <c r="B63" s="41"/>
    </row>
    <row r="64" spans="1:2" ht="14.25" customHeight="1">
      <c r="A64" s="41"/>
      <c r="B64" s="41"/>
    </row>
    <row r="65" spans="1:2" ht="14.25" customHeight="1">
      <c r="A65" s="41"/>
      <c r="B65" s="41"/>
    </row>
    <row r="66" spans="1:2" ht="14.25" customHeight="1">
      <c r="A66" s="41"/>
      <c r="B66" s="41"/>
    </row>
    <row r="67" spans="1:2" ht="14.25" customHeight="1">
      <c r="A67" s="41"/>
      <c r="B67" s="41"/>
    </row>
    <row r="68" spans="1:2" ht="14.25" customHeight="1">
      <c r="A68" s="41"/>
      <c r="B68" s="41"/>
    </row>
    <row r="69" spans="1:2" ht="14.25" customHeight="1">
      <c r="A69" s="41"/>
      <c r="B69" s="41"/>
    </row>
    <row r="70" spans="1:2" ht="14.25" customHeight="1">
      <c r="A70" s="41"/>
      <c r="B70" s="41"/>
    </row>
    <row r="71" spans="1:2" ht="14.25" customHeight="1">
      <c r="A71" s="41"/>
      <c r="B71" s="41"/>
    </row>
    <row r="72" spans="1:2" ht="14.25" customHeight="1">
      <c r="A72" s="41"/>
      <c r="B72" s="41"/>
    </row>
    <row r="73" spans="1:2" ht="14.25" customHeight="1">
      <c r="A73" s="41"/>
      <c r="B73" s="41"/>
    </row>
    <row r="74" spans="1:2" ht="14.25" customHeight="1">
      <c r="A74" s="41"/>
      <c r="B74" s="41"/>
    </row>
    <row r="75" spans="1:2" ht="14.25" customHeight="1">
      <c r="A75" s="41"/>
      <c r="B75" s="41"/>
    </row>
    <row r="76" spans="1:2" ht="14.25" customHeight="1">
      <c r="A76" s="41"/>
      <c r="B76" s="41"/>
    </row>
    <row r="77" spans="1:2" ht="14.25" customHeight="1">
      <c r="A77" s="41"/>
      <c r="B77" s="41"/>
    </row>
    <row r="78" spans="1:2" ht="14.25" customHeight="1">
      <c r="A78" s="41"/>
      <c r="B78" s="41"/>
    </row>
    <row r="79" spans="1:2" ht="14.25" customHeight="1">
      <c r="A79" s="41"/>
      <c r="B79" s="41"/>
    </row>
    <row r="80" spans="1:2" ht="14.25" customHeight="1">
      <c r="A80" s="41"/>
      <c r="B80" s="41"/>
    </row>
    <row r="81" spans="1:2" ht="14.25" customHeight="1">
      <c r="A81" s="41"/>
      <c r="B81" s="41"/>
    </row>
    <row r="82" spans="1:2" ht="14.25" customHeight="1">
      <c r="A82" s="41"/>
      <c r="B82" s="41"/>
    </row>
    <row r="83" spans="1:2" ht="14.25" customHeight="1">
      <c r="A83" s="41"/>
      <c r="B83" s="41"/>
    </row>
    <row r="84" spans="1:2" ht="14.25" customHeight="1">
      <c r="A84" s="41"/>
      <c r="B84" s="41"/>
    </row>
    <row r="85" spans="1:2" ht="14.25" customHeight="1">
      <c r="A85" s="41"/>
      <c r="B85" s="41"/>
    </row>
    <row r="86" spans="1:2" ht="14.25" customHeight="1">
      <c r="A86" s="41"/>
      <c r="B86" s="41"/>
    </row>
    <row r="87" spans="1:2" ht="14.25" customHeight="1">
      <c r="A87" s="41"/>
      <c r="B87" s="41"/>
    </row>
    <row r="88" spans="1:2" ht="14.25" customHeight="1">
      <c r="A88" s="41"/>
      <c r="B88" s="41"/>
    </row>
    <row r="89" spans="1:2" ht="14.25" customHeight="1">
      <c r="A89" s="41"/>
      <c r="B89" s="41"/>
    </row>
    <row r="90" spans="1:2" ht="14.25" customHeight="1">
      <c r="A90" s="41"/>
      <c r="B90" s="41"/>
    </row>
    <row r="91" spans="1:2" ht="14.25" customHeight="1">
      <c r="A91" s="41"/>
      <c r="B91" s="41"/>
    </row>
    <row r="92" spans="1:2" ht="14.25" customHeight="1">
      <c r="A92" s="41"/>
      <c r="B92" s="41"/>
    </row>
    <row r="93" spans="1:2" ht="14.25" customHeight="1">
      <c r="A93" s="41"/>
      <c r="B93" s="41"/>
    </row>
    <row r="94" spans="1:2" ht="14.25" customHeight="1">
      <c r="A94" s="41"/>
      <c r="B94" s="41"/>
    </row>
    <row r="95" spans="1:2" ht="14.25" customHeight="1">
      <c r="A95" s="41"/>
      <c r="B95" s="41"/>
    </row>
    <row r="96" spans="1:2" ht="14.25" customHeight="1">
      <c r="A96" s="41"/>
      <c r="B96" s="41"/>
    </row>
    <row r="97" spans="1:2" ht="14.25" customHeight="1">
      <c r="A97" s="41"/>
      <c r="B97" s="41"/>
    </row>
    <row r="98" spans="1:2" ht="14.25" customHeight="1">
      <c r="A98" s="41"/>
      <c r="B98" s="41"/>
    </row>
    <row r="99" spans="1:2" ht="14.25" customHeight="1">
      <c r="A99" s="41"/>
      <c r="B99" s="41"/>
    </row>
    <row r="100" spans="1:2" ht="14.25" customHeight="1">
      <c r="A100" s="41"/>
      <c r="B100" s="41"/>
    </row>
    <row r="101" spans="1:2" ht="14.25" customHeight="1">
      <c r="A101" s="41"/>
      <c r="B101" s="41"/>
    </row>
    <row r="102" spans="1:2" ht="14.25" customHeight="1">
      <c r="A102" s="41"/>
      <c r="B102" s="41"/>
    </row>
    <row r="103" spans="1:2" ht="14.25" customHeight="1">
      <c r="A103" s="41"/>
      <c r="B103" s="41"/>
    </row>
    <row r="104" spans="1:2" ht="14.25" customHeight="1">
      <c r="A104" s="41"/>
      <c r="B104" s="41"/>
    </row>
    <row r="105" spans="1:2" ht="14.25" customHeight="1">
      <c r="A105" s="41"/>
      <c r="B105" s="41"/>
    </row>
    <row r="106" spans="1:2" ht="14.25" customHeight="1">
      <c r="A106" s="41"/>
      <c r="B106" s="41"/>
    </row>
    <row r="107" spans="1:2" ht="14.25" customHeight="1">
      <c r="A107" s="41"/>
      <c r="B107" s="41"/>
    </row>
    <row r="108" spans="1:2" ht="14.25" customHeight="1">
      <c r="A108" s="41"/>
      <c r="B108" s="41"/>
    </row>
    <row r="109" spans="1:2" ht="14.25" customHeight="1">
      <c r="A109" s="41"/>
      <c r="B109" s="41"/>
    </row>
    <row r="110" spans="1:2" ht="14.25" customHeight="1">
      <c r="A110" s="41"/>
      <c r="B110" s="41"/>
    </row>
    <row r="111" spans="1:2" ht="14.25" customHeight="1">
      <c r="A111" s="41"/>
      <c r="B111" s="41"/>
    </row>
    <row r="112" spans="1:2" ht="14.25" customHeight="1">
      <c r="A112" s="41"/>
      <c r="B112" s="41"/>
    </row>
    <row r="113" spans="1:2" ht="14.25" customHeight="1">
      <c r="A113" s="41"/>
      <c r="B113" s="41"/>
    </row>
    <row r="114" spans="1:2" ht="14.25" customHeight="1">
      <c r="A114" s="41"/>
      <c r="B114" s="41"/>
    </row>
    <row r="115" spans="1:2" ht="14.25" customHeight="1">
      <c r="A115" s="41"/>
      <c r="B115" s="41"/>
    </row>
    <row r="116" spans="1:2" ht="14.25" customHeight="1">
      <c r="A116" s="41"/>
      <c r="B116" s="41"/>
    </row>
    <row r="117" spans="1:2" ht="14.25" customHeight="1">
      <c r="A117" s="41"/>
      <c r="B117" s="41"/>
    </row>
    <row r="118" spans="1:2" ht="14.25" customHeight="1">
      <c r="A118" s="41"/>
      <c r="B118" s="41"/>
    </row>
    <row r="119" spans="1:2" ht="14.25" customHeight="1">
      <c r="A119" s="41"/>
      <c r="B119" s="41"/>
    </row>
    <row r="120" spans="1:2" ht="14.25" customHeight="1">
      <c r="A120" s="41"/>
      <c r="B120" s="41"/>
    </row>
    <row r="121" spans="1:2" ht="14.25" customHeight="1">
      <c r="A121" s="41"/>
      <c r="B121" s="41"/>
    </row>
    <row r="122" spans="1:2" ht="14.25" customHeight="1">
      <c r="A122" s="41"/>
      <c r="B122" s="41"/>
    </row>
    <row r="123" spans="1:2" ht="14.25" customHeight="1">
      <c r="A123" s="41"/>
      <c r="B123" s="41"/>
    </row>
    <row r="124" spans="1:2" ht="14.25" customHeight="1">
      <c r="A124" s="41"/>
      <c r="B124" s="41"/>
    </row>
    <row r="125" spans="1:2" ht="14.25" customHeight="1">
      <c r="A125" s="41"/>
      <c r="B125" s="41"/>
    </row>
    <row r="126" spans="1:2" ht="14.25" customHeight="1">
      <c r="A126" s="41"/>
      <c r="B126" s="41"/>
    </row>
    <row r="127" spans="1:2" ht="14.25" customHeight="1">
      <c r="A127" s="41"/>
      <c r="B127" s="41"/>
    </row>
    <row r="128" spans="1:2" ht="14.25" customHeight="1">
      <c r="A128" s="41"/>
      <c r="B128" s="41"/>
    </row>
    <row r="129" spans="1:2" ht="14.25" customHeight="1">
      <c r="A129" s="41"/>
      <c r="B129" s="41"/>
    </row>
    <row r="130" spans="1:2" ht="14.25" customHeight="1">
      <c r="A130" s="41"/>
      <c r="B130" s="41"/>
    </row>
    <row r="131" spans="1:2" ht="14.25" customHeight="1">
      <c r="A131" s="41"/>
      <c r="B131" s="41"/>
    </row>
    <row r="132" spans="1:2" ht="14.25" customHeight="1">
      <c r="A132" s="41"/>
      <c r="B132" s="41"/>
    </row>
    <row r="133" spans="1:2" ht="14.25" customHeight="1">
      <c r="A133" s="41"/>
      <c r="B133" s="41"/>
    </row>
    <row r="134" spans="1:2" ht="14.25" customHeight="1">
      <c r="A134" s="41"/>
      <c r="B134" s="41"/>
    </row>
    <row r="135" spans="1:2" ht="14.25" customHeight="1">
      <c r="A135" s="41"/>
      <c r="B135" s="41"/>
    </row>
    <row r="136" spans="1:2" ht="14.25" customHeight="1">
      <c r="A136" s="41"/>
      <c r="B136" s="41"/>
    </row>
    <row r="137" spans="1:2" ht="14.25" customHeight="1">
      <c r="A137" s="41"/>
      <c r="B137" s="41"/>
    </row>
    <row r="138" spans="1:2" ht="14.25" customHeight="1">
      <c r="A138" s="41"/>
      <c r="B138" s="41"/>
    </row>
    <row r="139" spans="1:2" ht="14.25" customHeight="1">
      <c r="A139" s="41"/>
      <c r="B139" s="41"/>
    </row>
    <row r="140" spans="1:2" ht="14.25" customHeight="1">
      <c r="A140" s="41"/>
      <c r="B140" s="41"/>
    </row>
    <row r="141" spans="1:2" ht="14.25" customHeight="1">
      <c r="A141" s="41"/>
      <c r="B141" s="41"/>
    </row>
    <row r="142" spans="1:2" ht="14.25" customHeight="1">
      <c r="A142" s="41"/>
      <c r="B142" s="41"/>
    </row>
    <row r="143" spans="1:2" ht="14.25" customHeight="1">
      <c r="A143" s="41"/>
      <c r="B143" s="41"/>
    </row>
    <row r="144" spans="1:2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>
      <c r="A151" s="41"/>
      <c r="B151" s="41"/>
    </row>
    <row r="152" spans="1:2" ht="14.25" customHeight="1">
      <c r="A152" s="41"/>
      <c r="B152" s="41"/>
    </row>
    <row r="153" spans="1:2" ht="14.25" customHeight="1">
      <c r="A153" s="41"/>
      <c r="B153" s="41"/>
    </row>
    <row r="154" spans="1:2" ht="14.25" customHeight="1">
      <c r="A154" s="41"/>
      <c r="B154" s="41"/>
    </row>
    <row r="155" spans="1:2" ht="14.25" customHeight="1">
      <c r="A155" s="41"/>
      <c r="B155" s="41"/>
    </row>
    <row r="156" spans="1:2" ht="14.25" customHeight="1">
      <c r="A156" s="41"/>
      <c r="B156" s="41"/>
    </row>
    <row r="157" spans="1:2" ht="14.25" customHeight="1">
      <c r="A157" s="41"/>
      <c r="B157" s="41"/>
    </row>
    <row r="158" spans="1:2" ht="14.25" customHeight="1">
      <c r="A158" s="41"/>
      <c r="B158" s="41"/>
    </row>
    <row r="159" spans="1:2" ht="14.25" customHeight="1">
      <c r="A159" s="41"/>
      <c r="B159" s="41"/>
    </row>
    <row r="160" spans="1:2" ht="14.25" customHeight="1">
      <c r="A160" s="41"/>
      <c r="B160" s="41"/>
    </row>
    <row r="161" spans="1:2" ht="14.25" customHeight="1">
      <c r="A161" s="41"/>
      <c r="B161" s="41"/>
    </row>
    <row r="162" spans="1:2" ht="14.25" customHeight="1">
      <c r="A162" s="41"/>
      <c r="B162" s="41"/>
    </row>
    <row r="163" spans="1:2" ht="14.25" customHeight="1">
      <c r="A163" s="41"/>
      <c r="B163" s="41"/>
    </row>
    <row r="164" spans="1:2" ht="14.25" customHeight="1">
      <c r="A164" s="41"/>
      <c r="B164" s="41"/>
    </row>
    <row r="165" spans="1:2" ht="14.25" customHeight="1">
      <c r="A165" s="41"/>
      <c r="B165" s="41"/>
    </row>
    <row r="166" spans="1:2" ht="14.25" customHeight="1">
      <c r="A166" s="41"/>
      <c r="B166" s="41"/>
    </row>
    <row r="167" spans="1:2" ht="14.25" customHeight="1">
      <c r="A167" s="41"/>
      <c r="B167" s="41"/>
    </row>
    <row r="168" spans="1:2" ht="14.25" customHeight="1">
      <c r="A168" s="41"/>
      <c r="B168" s="41"/>
    </row>
    <row r="169" spans="1:2" ht="14.25" customHeight="1">
      <c r="A169" s="41"/>
      <c r="B169" s="41"/>
    </row>
    <row r="170" spans="1:2" ht="14.25" customHeight="1">
      <c r="A170" s="41"/>
      <c r="B170" s="41"/>
    </row>
    <row r="171" spans="1:2" ht="14.25" customHeight="1">
      <c r="A171" s="41"/>
      <c r="B171" s="41"/>
    </row>
    <row r="172" spans="1:2" ht="14.25" customHeight="1">
      <c r="A172" s="41"/>
      <c r="B172" s="41"/>
    </row>
    <row r="173" spans="1:2" ht="14.25" customHeight="1">
      <c r="A173" s="41"/>
      <c r="B173" s="41"/>
    </row>
    <row r="174" spans="1:2" ht="14.25" customHeight="1">
      <c r="A174" s="41"/>
      <c r="B174" s="41"/>
    </row>
    <row r="175" spans="1:2" ht="14.25" customHeight="1">
      <c r="A175" s="41"/>
      <c r="B175" s="41"/>
    </row>
    <row r="176" spans="1:2" ht="14.25" customHeight="1">
      <c r="A176" s="41"/>
      <c r="B176" s="41"/>
    </row>
    <row r="177" spans="1:2" ht="14.25" customHeight="1">
      <c r="A177" s="41"/>
      <c r="B177" s="41"/>
    </row>
    <row r="178" spans="1:2" ht="14.25" customHeight="1">
      <c r="A178" s="41"/>
      <c r="B178" s="41"/>
    </row>
    <row r="179" spans="1:2" ht="14.25" customHeight="1">
      <c r="A179" s="41"/>
      <c r="B179" s="41"/>
    </row>
    <row r="180" spans="1:2" ht="14.25" customHeight="1">
      <c r="A180" s="41"/>
      <c r="B180" s="41"/>
    </row>
    <row r="181" spans="1:2" ht="14.25" customHeight="1">
      <c r="A181" s="41"/>
      <c r="B181" s="41"/>
    </row>
    <row r="182" spans="1:2" ht="14.25" customHeight="1">
      <c r="A182" s="41"/>
      <c r="B182" s="41"/>
    </row>
    <row r="183" spans="1:2" ht="14.25" customHeight="1">
      <c r="A183" s="41"/>
      <c r="B183" s="41"/>
    </row>
    <row r="184" spans="1:2" ht="14.25" customHeight="1">
      <c r="A184" s="41"/>
      <c r="B184" s="41"/>
    </row>
    <row r="185" spans="1:2" ht="14.25" customHeight="1">
      <c r="A185" s="41"/>
      <c r="B185" s="41"/>
    </row>
    <row r="186" spans="1:2" ht="14.25" customHeight="1">
      <c r="A186" s="41"/>
      <c r="B186" s="41"/>
    </row>
    <row r="187" spans="1:2" ht="14.25" customHeight="1">
      <c r="A187" s="41"/>
      <c r="B187" s="41"/>
    </row>
    <row r="188" spans="1:2" ht="14.25" customHeight="1">
      <c r="A188" s="41"/>
      <c r="B188" s="41"/>
    </row>
    <row r="189" spans="1:2" ht="14.25" customHeight="1">
      <c r="A189" s="41"/>
      <c r="B189" s="41"/>
    </row>
    <row r="190" spans="1:2" ht="14.25" customHeight="1">
      <c r="A190" s="41"/>
      <c r="B190" s="41"/>
    </row>
    <row r="191" spans="1:2" ht="14.25" customHeight="1">
      <c r="A191" s="41"/>
      <c r="B191" s="41"/>
    </row>
    <row r="192" spans="1:2" ht="14.25" customHeight="1">
      <c r="A192" s="41"/>
      <c r="B192" s="41"/>
    </row>
    <row r="193" spans="1:2" ht="14.25" customHeight="1">
      <c r="A193" s="41"/>
      <c r="B193" s="41"/>
    </row>
    <row r="194" spans="1:2" ht="14.25" customHeight="1">
      <c r="A194" s="41"/>
      <c r="B194" s="41"/>
    </row>
    <row r="195" spans="1:2" ht="14.25" customHeight="1">
      <c r="A195" s="41"/>
      <c r="B195" s="41"/>
    </row>
    <row r="196" spans="1:2" ht="14.25" customHeight="1">
      <c r="A196" s="41"/>
      <c r="B196" s="41"/>
    </row>
    <row r="197" spans="1:2" ht="14.25" customHeight="1">
      <c r="A197" s="41"/>
      <c r="B197" s="41"/>
    </row>
    <row r="198" spans="1:2" ht="14.25" customHeight="1">
      <c r="A198" s="41"/>
      <c r="B198" s="41"/>
    </row>
    <row r="199" spans="1:2" ht="14.25" customHeight="1">
      <c r="A199" s="41"/>
      <c r="B199" s="41"/>
    </row>
    <row r="200" spans="1:2" ht="14.25" customHeight="1">
      <c r="A200" s="41"/>
      <c r="B200" s="41"/>
    </row>
    <row r="201" spans="1:2" ht="14.25" customHeight="1">
      <c r="A201" s="41"/>
      <c r="B201" s="41"/>
    </row>
    <row r="202" spans="1:2" ht="14.25" customHeight="1">
      <c r="A202" s="41"/>
      <c r="B202" s="41"/>
    </row>
    <row r="203" spans="1:2" ht="14.25" customHeight="1">
      <c r="A203" s="41"/>
      <c r="B203" s="41"/>
    </row>
    <row r="204" spans="1:2" ht="14.25" customHeight="1">
      <c r="A204" s="41"/>
      <c r="B204" s="41"/>
    </row>
    <row r="205" spans="1:2" ht="14.25" customHeight="1">
      <c r="A205" s="41"/>
      <c r="B205" s="41"/>
    </row>
    <row r="206" spans="1:2" ht="14.25" customHeight="1">
      <c r="A206" s="41"/>
      <c r="B206" s="41"/>
    </row>
    <row r="207" spans="1:2" ht="14.25" customHeight="1">
      <c r="A207" s="41"/>
      <c r="B207" s="41"/>
    </row>
    <row r="208" spans="1:2" ht="14.25" customHeight="1">
      <c r="A208" s="41"/>
      <c r="B208" s="41"/>
    </row>
    <row r="209" spans="1:2" ht="14.25" customHeight="1">
      <c r="A209" s="41"/>
      <c r="B209" s="41"/>
    </row>
    <row r="210" spans="1:2" ht="14.25" customHeight="1">
      <c r="A210" s="41"/>
      <c r="B210" s="41"/>
    </row>
    <row r="211" spans="1:2" ht="14.25" customHeight="1">
      <c r="A211" s="41"/>
      <c r="B211" s="41"/>
    </row>
    <row r="212" spans="1:2" ht="14.25" customHeight="1">
      <c r="A212" s="41"/>
      <c r="B212" s="41"/>
    </row>
    <row r="213" spans="1:2" ht="14.25" customHeight="1">
      <c r="A213" s="41"/>
      <c r="B213" s="41"/>
    </row>
    <row r="214" spans="1:2" ht="14.25" customHeight="1">
      <c r="A214" s="41"/>
      <c r="B214" s="41"/>
    </row>
    <row r="215" spans="1:2" ht="14.25" customHeight="1">
      <c r="A215" s="41"/>
      <c r="B215" s="41"/>
    </row>
    <row r="216" spans="1:2" ht="14.25" customHeight="1">
      <c r="A216" s="41"/>
      <c r="B216" s="41"/>
    </row>
    <row r="217" spans="1:2" ht="14.25" customHeight="1">
      <c r="A217" s="41"/>
      <c r="B217" s="41"/>
    </row>
    <row r="218" spans="1:2" ht="14.25" customHeight="1">
      <c r="A218" s="41"/>
      <c r="B218" s="41"/>
    </row>
    <row r="219" spans="1:2" ht="14.25" customHeight="1">
      <c r="A219" s="41"/>
      <c r="B219" s="41"/>
    </row>
    <row r="220" spans="1:2" ht="14.25" customHeight="1">
      <c r="A220" s="41"/>
      <c r="B220" s="41"/>
    </row>
    <row r="221" spans="1:2" ht="14.25" customHeight="1">
      <c r="A221" s="41"/>
      <c r="B221" s="41"/>
    </row>
    <row r="222" spans="1:2" ht="14.25" customHeight="1">
      <c r="A222" s="41"/>
      <c r="B222" s="41"/>
    </row>
    <row r="223" spans="1:2" ht="14.25" customHeight="1">
      <c r="A223" s="41"/>
      <c r="B223" s="41"/>
    </row>
    <row r="224" spans="1:2" ht="14.25" customHeight="1">
      <c r="A224" s="41"/>
      <c r="B224" s="41"/>
    </row>
    <row r="225" spans="1:2" ht="14.25" customHeight="1">
      <c r="A225" s="41"/>
      <c r="B225" s="41"/>
    </row>
    <row r="226" spans="1:2" ht="14.25" customHeight="1">
      <c r="A226" s="41"/>
      <c r="B226" s="41"/>
    </row>
    <row r="227" spans="1:2" ht="14.25" customHeight="1">
      <c r="A227" s="41"/>
      <c r="B227" s="41"/>
    </row>
    <row r="228" spans="1:2" ht="14.25" customHeight="1">
      <c r="A228" s="41"/>
      <c r="B228" s="41"/>
    </row>
    <row r="229" spans="1:2" ht="14.25" customHeight="1">
      <c r="A229" s="41"/>
      <c r="B229" s="41"/>
    </row>
    <row r="230" spans="1:2" ht="14.25" customHeight="1">
      <c r="A230" s="41"/>
      <c r="B230" s="41"/>
    </row>
    <row r="231" spans="1:2" ht="14.25" customHeight="1">
      <c r="A231" s="41"/>
      <c r="B231" s="41"/>
    </row>
    <row r="232" spans="1:2" ht="14.25" customHeight="1">
      <c r="A232" s="41"/>
      <c r="B232" s="41"/>
    </row>
    <row r="233" spans="1:2" ht="14.25" customHeight="1">
      <c r="A233" s="41"/>
      <c r="B233" s="41"/>
    </row>
    <row r="234" spans="1:2" ht="14.25" customHeight="1">
      <c r="A234" s="41"/>
      <c r="B234" s="41"/>
    </row>
    <row r="235" spans="1:2" ht="14.25" customHeight="1">
      <c r="A235" s="41"/>
      <c r="B235" s="41"/>
    </row>
    <row r="236" spans="1:2" ht="14.25" customHeight="1">
      <c r="A236" s="41"/>
      <c r="B236" s="41"/>
    </row>
    <row r="237" spans="1:2" ht="14.25" customHeight="1">
      <c r="A237" s="41"/>
      <c r="B237" s="41"/>
    </row>
    <row r="238" spans="1:2" ht="14.25" customHeight="1">
      <c r="A238" s="41"/>
      <c r="B238" s="41"/>
    </row>
    <row r="239" spans="1:2" ht="14.25" customHeight="1">
      <c r="A239" s="41"/>
      <c r="B239" s="41"/>
    </row>
    <row r="240" spans="1:2" ht="14.25" customHeight="1">
      <c r="A240" s="41"/>
      <c r="B240" s="41"/>
    </row>
    <row r="241" spans="1:2" ht="14.25" customHeight="1">
      <c r="A241" s="41"/>
      <c r="B241" s="41"/>
    </row>
    <row r="242" spans="1:2" ht="14.25" customHeight="1">
      <c r="A242" s="41"/>
      <c r="B242" s="41"/>
    </row>
    <row r="243" spans="1:2" ht="14.25" customHeight="1">
      <c r="A243" s="41"/>
      <c r="B243" s="41"/>
    </row>
    <row r="244" spans="1:2" ht="14.25" customHeight="1">
      <c r="A244" s="41"/>
      <c r="B244" s="41"/>
    </row>
    <row r="245" spans="1:2" ht="14.25" customHeight="1">
      <c r="A245" s="41"/>
      <c r="B245" s="41"/>
    </row>
    <row r="246" spans="1:2" ht="14.25" customHeight="1">
      <c r="A246" s="41"/>
      <c r="B246" s="41"/>
    </row>
    <row r="247" spans="1:2" ht="14.25" customHeight="1">
      <c r="A247" s="41"/>
      <c r="B247" s="41"/>
    </row>
    <row r="248" spans="1:2" ht="14.25" customHeight="1">
      <c r="A248" s="41"/>
      <c r="B248" s="41"/>
    </row>
    <row r="249" spans="1:2" ht="14.25" customHeight="1">
      <c r="A249" s="41"/>
      <c r="B249" s="41"/>
    </row>
    <row r="250" spans="1:2" ht="14.25" customHeight="1">
      <c r="A250" s="41"/>
      <c r="B250" s="41"/>
    </row>
    <row r="251" spans="1:2" ht="14.25" customHeight="1">
      <c r="A251" s="41"/>
      <c r="B251" s="41"/>
    </row>
    <row r="252" spans="1:2" ht="14.25" customHeight="1">
      <c r="A252" s="41"/>
      <c r="B252" s="41"/>
    </row>
    <row r="253" spans="1:2" ht="14.25" customHeight="1">
      <c r="A253" s="41"/>
      <c r="B253" s="41"/>
    </row>
    <row r="254" spans="1:2" ht="14.25" customHeight="1">
      <c r="A254" s="41"/>
      <c r="B254" s="41"/>
    </row>
    <row r="255" spans="1:2" ht="14.25" customHeight="1">
      <c r="A255" s="41"/>
      <c r="B255" s="41"/>
    </row>
    <row r="256" spans="1:2" ht="14.25" customHeight="1">
      <c r="A256" s="41"/>
      <c r="B256" s="41"/>
    </row>
    <row r="257" spans="1:2" ht="14.25" customHeight="1">
      <c r="A257" s="41"/>
      <c r="B257" s="41"/>
    </row>
    <row r="258" spans="1:2" ht="14.25" customHeight="1">
      <c r="A258" s="41"/>
      <c r="B258" s="41"/>
    </row>
    <row r="259" spans="1:2" ht="14.25" customHeight="1">
      <c r="A259" s="41"/>
      <c r="B259" s="41"/>
    </row>
    <row r="260" spans="1:2" ht="14.25" customHeight="1">
      <c r="A260" s="41"/>
      <c r="B260" s="41"/>
    </row>
    <row r="261" spans="1:2" ht="14.25" customHeight="1">
      <c r="A261" s="41"/>
      <c r="B261" s="41"/>
    </row>
    <row r="262" spans="1:2" ht="14.25" customHeight="1">
      <c r="A262" s="41"/>
      <c r="B262" s="41"/>
    </row>
    <row r="263" spans="1:2" ht="14.25" customHeight="1">
      <c r="A263" s="41"/>
      <c r="B263" s="41"/>
    </row>
    <row r="264" spans="1:2" ht="14.25" customHeight="1">
      <c r="A264" s="41"/>
      <c r="B264" s="41"/>
    </row>
    <row r="265" spans="1:2" ht="14.25" customHeight="1">
      <c r="A265" s="41"/>
      <c r="B265" s="41"/>
    </row>
    <row r="266" spans="1:2" ht="14.25" customHeight="1">
      <c r="A266" s="41"/>
      <c r="B266" s="41"/>
    </row>
    <row r="267" spans="1:2" ht="14.25" customHeight="1">
      <c r="A267" s="41"/>
      <c r="B267" s="41"/>
    </row>
    <row r="268" spans="1:2" ht="14.25" customHeight="1">
      <c r="A268" s="41"/>
      <c r="B268" s="41"/>
    </row>
    <row r="269" spans="1:2" ht="14.25" customHeight="1">
      <c r="A269" s="41"/>
      <c r="B269" s="41"/>
    </row>
    <row r="270" spans="1:2" ht="14.25" customHeight="1">
      <c r="A270" s="41"/>
      <c r="B270" s="41"/>
    </row>
    <row r="271" spans="1:2" ht="14.25" customHeight="1">
      <c r="A271" s="41"/>
      <c r="B271" s="41"/>
    </row>
    <row r="272" spans="1:2" ht="14.25" customHeight="1">
      <c r="A272" s="41"/>
      <c r="B272" s="41"/>
    </row>
    <row r="273" spans="1:2" ht="14.25" customHeight="1">
      <c r="A273" s="41"/>
      <c r="B273" s="41"/>
    </row>
    <row r="274" spans="1:2" ht="14.25" customHeight="1">
      <c r="A274" s="41"/>
      <c r="B274" s="41"/>
    </row>
    <row r="275" spans="1:2" ht="14.25" customHeight="1">
      <c r="A275" s="41"/>
      <c r="B275" s="41"/>
    </row>
    <row r="276" spans="1:2" ht="14.25" customHeight="1">
      <c r="A276" s="41"/>
      <c r="B276" s="41"/>
    </row>
    <row r="277" spans="1:2" ht="14.25" customHeight="1">
      <c r="A277" s="41"/>
      <c r="B277" s="41"/>
    </row>
    <row r="278" spans="1:2" ht="14.25" customHeight="1">
      <c r="A278" s="41"/>
      <c r="B278" s="41"/>
    </row>
    <row r="279" spans="1:2" ht="14.25" customHeight="1">
      <c r="A279" s="41"/>
      <c r="B279" s="41"/>
    </row>
    <row r="280" spans="1:2" ht="14.25" customHeight="1">
      <c r="A280" s="41"/>
      <c r="B280" s="41"/>
    </row>
    <row r="281" spans="1:2" ht="14.25" customHeight="1">
      <c r="A281" s="41"/>
      <c r="B281" s="41"/>
    </row>
    <row r="282" spans="1:2" ht="14.25" customHeight="1">
      <c r="A282" s="41"/>
      <c r="B282" s="41"/>
    </row>
    <row r="283" spans="1:2" ht="14.25" customHeight="1">
      <c r="A283" s="41"/>
      <c r="B283" s="41"/>
    </row>
    <row r="284" spans="1:2" ht="14.25" customHeight="1">
      <c r="A284" s="41"/>
      <c r="B284" s="41"/>
    </row>
    <row r="285" spans="1:2" ht="14.25" customHeight="1">
      <c r="A285" s="41"/>
      <c r="B285" s="41"/>
    </row>
    <row r="286" spans="1:2" ht="14.25" customHeight="1">
      <c r="A286" s="41"/>
      <c r="B286" s="41"/>
    </row>
    <row r="287" spans="1:2" ht="14.25" customHeight="1">
      <c r="A287" s="41"/>
      <c r="B287" s="41"/>
    </row>
    <row r="288" spans="1:2" ht="14.25" customHeight="1">
      <c r="A288" s="41"/>
      <c r="B288" s="41"/>
    </row>
    <row r="289" spans="1:2" ht="14.25" customHeight="1">
      <c r="A289" s="41"/>
      <c r="B289" s="41"/>
    </row>
    <row r="290" spans="1:2" ht="14.25" customHeight="1">
      <c r="A290" s="41"/>
      <c r="B290" s="41"/>
    </row>
    <row r="291" spans="1:2" ht="14.25" customHeight="1">
      <c r="A291" s="41"/>
      <c r="B291" s="41"/>
    </row>
    <row r="292" spans="1:2" ht="14.25" customHeight="1">
      <c r="A292" s="41"/>
      <c r="B292" s="41"/>
    </row>
    <row r="293" spans="1:2" ht="14.25" customHeight="1">
      <c r="A293" s="41"/>
      <c r="B293" s="41"/>
    </row>
    <row r="294" spans="1:2" ht="14.25" customHeight="1">
      <c r="A294" s="41"/>
      <c r="B294" s="41"/>
    </row>
    <row r="295" spans="1:2" ht="14.25" customHeight="1">
      <c r="A295" s="41"/>
      <c r="B295" s="41"/>
    </row>
    <row r="296" spans="1:2" ht="14.25" customHeight="1">
      <c r="A296" s="41"/>
      <c r="B296" s="41"/>
    </row>
    <row r="297" spans="1:2" ht="14.25" customHeight="1">
      <c r="A297" s="41"/>
      <c r="B297" s="41"/>
    </row>
    <row r="298" spans="1:2" ht="14.25" customHeight="1">
      <c r="A298" s="41"/>
      <c r="B298" s="41"/>
    </row>
    <row r="299" spans="1:2" ht="14.25" customHeight="1">
      <c r="A299" s="41"/>
      <c r="B299" s="41"/>
    </row>
    <row r="300" spans="1:2" ht="14.25" customHeight="1">
      <c r="A300" s="41"/>
      <c r="B300" s="41"/>
    </row>
    <row r="301" spans="1:2" ht="14.25" customHeight="1">
      <c r="A301" s="41"/>
      <c r="B301" s="41"/>
    </row>
    <row r="302" spans="1:2" ht="14.25" customHeight="1">
      <c r="A302" s="41"/>
      <c r="B302" s="41"/>
    </row>
    <row r="303" spans="1:2" ht="14.25" customHeight="1">
      <c r="A303" s="41"/>
      <c r="B303" s="41"/>
    </row>
    <row r="304" spans="1:2" ht="14.25" customHeight="1">
      <c r="A304" s="41"/>
      <c r="B304" s="41"/>
    </row>
    <row r="305" spans="1:2" ht="14.25" customHeight="1">
      <c r="A305" s="41"/>
      <c r="B305" s="41"/>
    </row>
    <row r="306" spans="1:2" ht="14.25" customHeight="1">
      <c r="A306" s="41"/>
      <c r="B306" s="41"/>
    </row>
    <row r="307" spans="1:2" ht="14.25" customHeight="1">
      <c r="A307" s="41"/>
      <c r="B307" s="41"/>
    </row>
    <row r="308" spans="1:2" ht="14.25" customHeight="1">
      <c r="A308" s="41"/>
      <c r="B308" s="41"/>
    </row>
    <row r="309" spans="1:2" ht="14.25" customHeight="1">
      <c r="A309" s="41"/>
      <c r="B309" s="41"/>
    </row>
    <row r="310" spans="1:2" ht="14.25" customHeight="1">
      <c r="A310" s="41"/>
      <c r="B310" s="41"/>
    </row>
    <row r="311" spans="1:2" ht="14.25" customHeight="1">
      <c r="A311" s="41"/>
      <c r="B311" s="41"/>
    </row>
    <row r="312" spans="1:2" ht="14.25" customHeight="1">
      <c r="A312" s="41"/>
      <c r="B312" s="41"/>
    </row>
    <row r="313" spans="1:2" ht="14.25" customHeight="1">
      <c r="A313" s="41"/>
      <c r="B313" s="41"/>
    </row>
    <row r="314" spans="1:2" ht="14.25" customHeight="1">
      <c r="A314" s="41"/>
      <c r="B314" s="41"/>
    </row>
    <row r="315" spans="1:2" ht="14.25" customHeight="1">
      <c r="A315" s="41"/>
      <c r="B315" s="41"/>
    </row>
    <row r="316" spans="1:2" ht="14.25" customHeight="1">
      <c r="A316" s="41"/>
      <c r="B316" s="41"/>
    </row>
    <row r="317" spans="1:2" ht="14.25" customHeight="1">
      <c r="A317" s="41"/>
      <c r="B317" s="41"/>
    </row>
    <row r="318" spans="1:2" ht="14.25" customHeight="1">
      <c r="A318" s="41"/>
      <c r="B318" s="41"/>
    </row>
    <row r="319" spans="1:2" ht="14.25" customHeight="1">
      <c r="A319" s="41"/>
      <c r="B319" s="41"/>
    </row>
    <row r="320" spans="1:2" ht="14.25" customHeight="1">
      <c r="A320" s="41"/>
      <c r="B320" s="41"/>
    </row>
    <row r="321" spans="1:2" ht="14.25" customHeight="1">
      <c r="A321" s="41"/>
      <c r="B321" s="41"/>
    </row>
    <row r="322" spans="1:2" ht="14.25" customHeight="1">
      <c r="A322" s="41"/>
      <c r="B322" s="41"/>
    </row>
    <row r="323" spans="1:2" ht="14.25" customHeight="1">
      <c r="A323" s="41"/>
      <c r="B323" s="41"/>
    </row>
    <row r="324" spans="1:2" ht="14.25" customHeight="1">
      <c r="A324" s="41"/>
      <c r="B324" s="41"/>
    </row>
    <row r="325" spans="1:2" ht="14.25" customHeight="1">
      <c r="A325" s="41"/>
      <c r="B325" s="41"/>
    </row>
    <row r="326" spans="1:2" ht="14.25" customHeight="1">
      <c r="A326" s="41"/>
      <c r="B326" s="41"/>
    </row>
    <row r="327" spans="1:2" ht="14.25" customHeight="1">
      <c r="A327" s="41"/>
      <c r="B327" s="41"/>
    </row>
    <row r="328" spans="1:2" ht="14.25" customHeight="1">
      <c r="A328" s="41"/>
      <c r="B328" s="41"/>
    </row>
    <row r="329" spans="1:2" ht="14.25" customHeight="1">
      <c r="A329" s="41"/>
      <c r="B329" s="41"/>
    </row>
    <row r="330" spans="1:2" ht="14.25" customHeight="1">
      <c r="A330" s="41"/>
      <c r="B330" s="41"/>
    </row>
    <row r="331" spans="1:2" ht="14.25" customHeight="1">
      <c r="A331" s="41"/>
      <c r="B331" s="41"/>
    </row>
    <row r="332" spans="1:2" ht="14.25" customHeight="1">
      <c r="A332" s="41"/>
      <c r="B332" s="41"/>
    </row>
    <row r="333" spans="1:2" ht="14.25" customHeight="1">
      <c r="A333" s="41"/>
      <c r="B333" s="41"/>
    </row>
    <row r="334" spans="1:2" ht="14.25" customHeight="1">
      <c r="A334" s="41"/>
      <c r="B334" s="41"/>
    </row>
    <row r="335" spans="1:2" ht="14.25" customHeight="1">
      <c r="A335" s="41"/>
      <c r="B335" s="41"/>
    </row>
    <row r="336" spans="1:2" ht="14.25" customHeight="1">
      <c r="A336" s="41"/>
      <c r="B336" s="41"/>
    </row>
    <row r="337" spans="1:2" ht="14.25" customHeight="1">
      <c r="A337" s="41"/>
      <c r="B337" s="41"/>
    </row>
    <row r="338" spans="1:2" ht="14.25" customHeight="1">
      <c r="A338" s="41"/>
      <c r="B338" s="41"/>
    </row>
    <row r="339" spans="1:2" ht="14.25" customHeight="1">
      <c r="A339" s="41"/>
      <c r="B339" s="41"/>
    </row>
    <row r="340" spans="1:2" ht="14.25" customHeight="1">
      <c r="A340" s="41"/>
      <c r="B340" s="41"/>
    </row>
    <row r="341" spans="1:2" ht="14.25" customHeight="1">
      <c r="A341" s="41"/>
      <c r="B341" s="41"/>
    </row>
    <row r="342" spans="1:2" ht="14.25" customHeight="1">
      <c r="A342" s="41"/>
      <c r="B342" s="41"/>
    </row>
    <row r="343" spans="1:2" ht="14.25" customHeight="1">
      <c r="A343" s="41"/>
      <c r="B343" s="41"/>
    </row>
    <row r="344" spans="1:2" ht="14.25" customHeight="1">
      <c r="A344" s="41"/>
      <c r="B344" s="41"/>
    </row>
    <row r="345" spans="1:2" ht="14.25" customHeight="1">
      <c r="A345" s="41"/>
      <c r="B345" s="41"/>
    </row>
    <row r="346" spans="1:2" ht="14.25" customHeight="1">
      <c r="A346" s="41"/>
      <c r="B346" s="41"/>
    </row>
    <row r="347" spans="1:2" ht="14.25" customHeight="1">
      <c r="A347" s="41"/>
      <c r="B347" s="41"/>
    </row>
    <row r="348" spans="1:2" ht="14.25" customHeight="1">
      <c r="A348" s="41"/>
      <c r="B348" s="41"/>
    </row>
    <row r="349" spans="1:2" ht="14.25" customHeight="1">
      <c r="A349" s="41"/>
      <c r="B349" s="41"/>
    </row>
    <row r="350" spans="1:2" ht="14.25" customHeight="1">
      <c r="A350" s="41"/>
      <c r="B350" s="41"/>
    </row>
    <row r="351" spans="1:2" ht="14.25" customHeight="1">
      <c r="A351" s="41"/>
      <c r="B351" s="41"/>
    </row>
    <row r="352" spans="1:2" ht="14.25" customHeight="1">
      <c r="A352" s="41"/>
      <c r="B352" s="41"/>
    </row>
    <row r="353" spans="1:2" ht="14.25" customHeight="1">
      <c r="A353" s="41"/>
      <c r="B353" s="41"/>
    </row>
    <row r="354" spans="1:2" ht="14.25" customHeight="1">
      <c r="A354" s="41"/>
      <c r="B354" s="41"/>
    </row>
    <row r="355" spans="1:2" ht="14.25" customHeight="1">
      <c r="A355" s="41"/>
      <c r="B355" s="41"/>
    </row>
    <row r="356" spans="1:2" ht="14.25" customHeight="1">
      <c r="A356" s="41"/>
      <c r="B356" s="41"/>
    </row>
    <row r="357" spans="1:2" ht="14.25" customHeight="1">
      <c r="A357" s="41"/>
      <c r="B357" s="41"/>
    </row>
    <row r="358" spans="1:2" ht="14.25" customHeight="1">
      <c r="A358" s="41"/>
      <c r="B358" s="41"/>
    </row>
    <row r="359" spans="1:2" ht="14.25" customHeight="1">
      <c r="A359" s="41"/>
      <c r="B359" s="41"/>
    </row>
    <row r="360" spans="1:2" ht="14.25" customHeight="1">
      <c r="A360" s="41"/>
      <c r="B360" s="41"/>
    </row>
    <row r="361" spans="1:2" ht="14.25" customHeight="1">
      <c r="A361" s="41"/>
      <c r="B361" s="41"/>
    </row>
    <row r="362" spans="1:2" ht="14.25" customHeight="1">
      <c r="A362" s="41"/>
      <c r="B362" s="41"/>
    </row>
    <row r="363" spans="1:2" ht="14.25" customHeight="1">
      <c r="A363" s="41"/>
      <c r="B363" s="41"/>
    </row>
    <row r="364" spans="1:2" ht="14.25" customHeight="1">
      <c r="A364" s="41"/>
      <c r="B364" s="41"/>
    </row>
    <row r="365" spans="1:2" ht="14.25" customHeight="1">
      <c r="A365" s="41"/>
      <c r="B365" s="41"/>
    </row>
    <row r="366" spans="1:2" ht="14.25" customHeight="1">
      <c r="A366" s="41"/>
      <c r="B366" s="41"/>
    </row>
    <row r="367" spans="1:2" ht="14.25" customHeight="1">
      <c r="A367" s="41"/>
      <c r="B367" s="41"/>
    </row>
    <row r="368" spans="1:2" ht="14.25" customHeight="1">
      <c r="A368" s="41"/>
      <c r="B368" s="41"/>
    </row>
    <row r="369" spans="1:2" ht="14.25" customHeight="1">
      <c r="A369" s="41"/>
      <c r="B369" s="41"/>
    </row>
    <row r="370" spans="1:2" ht="14.25" customHeight="1">
      <c r="A370" s="41"/>
      <c r="B370" s="41"/>
    </row>
    <row r="371" spans="1:2" ht="14.25" customHeight="1">
      <c r="A371" s="41"/>
      <c r="B371" s="41"/>
    </row>
    <row r="372" spans="1:2" ht="14.25" customHeight="1">
      <c r="A372" s="41"/>
      <c r="B372" s="41"/>
    </row>
    <row r="373" spans="1:2" ht="14.25" customHeight="1">
      <c r="A373" s="41"/>
      <c r="B373" s="41"/>
    </row>
    <row r="374" spans="1:2" ht="14.25" customHeight="1">
      <c r="A374" s="41"/>
      <c r="B374" s="41"/>
    </row>
    <row r="375" spans="1:2" ht="14.25" customHeight="1">
      <c r="A375" s="41"/>
      <c r="B375" s="41"/>
    </row>
    <row r="376" spans="1:2" ht="14.25" customHeight="1">
      <c r="A376" s="41"/>
      <c r="B376" s="41"/>
    </row>
    <row r="377" spans="1:2" ht="14.25" customHeight="1">
      <c r="A377" s="41"/>
      <c r="B377" s="41"/>
    </row>
    <row r="378" spans="1:2" ht="14.25" customHeight="1">
      <c r="A378" s="41"/>
      <c r="B378" s="41"/>
    </row>
    <row r="379" spans="1:2" ht="14.25" customHeight="1">
      <c r="A379" s="41"/>
      <c r="B379" s="41"/>
    </row>
    <row r="380" spans="1:2" ht="14.25" customHeight="1">
      <c r="A380" s="41"/>
      <c r="B380" s="41"/>
    </row>
    <row r="381" spans="1:2" ht="14.25" customHeight="1">
      <c r="A381" s="41"/>
      <c r="B381" s="41"/>
    </row>
    <row r="382" spans="1:2" ht="14.25" customHeight="1">
      <c r="A382" s="41"/>
      <c r="B382" s="41"/>
    </row>
    <row r="383" spans="1:2" ht="14.25" customHeight="1">
      <c r="A383" s="41"/>
      <c r="B383" s="41"/>
    </row>
    <row r="384" spans="1:2" ht="14.25" customHeight="1">
      <c r="A384" s="41"/>
      <c r="B384" s="41"/>
    </row>
    <row r="385" spans="1:2" ht="14.25" customHeight="1">
      <c r="A385" s="41"/>
      <c r="B385" s="41"/>
    </row>
    <row r="386" spans="1:2" ht="14.25" customHeight="1">
      <c r="A386" s="41"/>
      <c r="B386" s="41"/>
    </row>
    <row r="387" spans="1:2" ht="14.25" customHeight="1">
      <c r="A387" s="41"/>
      <c r="B387" s="41"/>
    </row>
    <row r="388" spans="1:2" ht="14.25" customHeight="1">
      <c r="A388" s="41"/>
      <c r="B388" s="41"/>
    </row>
    <row r="389" spans="1:2" ht="14.25" customHeight="1">
      <c r="A389" s="41"/>
      <c r="B389" s="41"/>
    </row>
    <row r="390" spans="1:2" ht="14.25" customHeight="1">
      <c r="A390" s="41"/>
      <c r="B390" s="41"/>
    </row>
    <row r="391" spans="1:2" ht="14.25" customHeight="1">
      <c r="A391" s="41"/>
      <c r="B391" s="41"/>
    </row>
    <row r="392" spans="1:2" ht="14.25" customHeight="1">
      <c r="A392" s="41"/>
      <c r="B392" s="41"/>
    </row>
    <row r="393" spans="1:2" ht="14.25" customHeight="1">
      <c r="A393" s="41"/>
      <c r="B393" s="41"/>
    </row>
    <row r="394" spans="1:2" ht="14.25" customHeight="1">
      <c r="A394" s="41"/>
      <c r="B394" s="41"/>
    </row>
    <row r="395" spans="1:2" ht="14.25" customHeight="1">
      <c r="A395" s="41"/>
      <c r="B395" s="41"/>
    </row>
    <row r="396" spans="1:2" ht="14.25" customHeight="1">
      <c r="A396" s="41"/>
      <c r="B396" s="41"/>
    </row>
    <row r="397" spans="1:2" ht="14.25" customHeight="1">
      <c r="A397" s="41"/>
      <c r="B397" s="41"/>
    </row>
    <row r="398" spans="1:2" ht="14.25" customHeight="1">
      <c r="A398" s="41"/>
      <c r="B398" s="41"/>
    </row>
    <row r="399" spans="1:2" ht="14.25" customHeight="1">
      <c r="A399" s="41"/>
      <c r="B399" s="41"/>
    </row>
    <row r="400" spans="1:2" ht="14.25" customHeight="1">
      <c r="A400" s="41"/>
      <c r="B400" s="41"/>
    </row>
    <row r="401" spans="1:2" ht="14.25" customHeight="1">
      <c r="A401" s="41"/>
      <c r="B401" s="41"/>
    </row>
    <row r="402" spans="1:2" ht="14.25" customHeight="1">
      <c r="A402" s="41"/>
      <c r="B402" s="41"/>
    </row>
    <row r="403" spans="1:2" ht="14.25" customHeight="1">
      <c r="A403" s="41"/>
      <c r="B403" s="41"/>
    </row>
    <row r="404" spans="1:2" ht="14.25" customHeight="1">
      <c r="A404" s="41"/>
      <c r="B404" s="41"/>
    </row>
    <row r="405" spans="1:2" ht="14.25" customHeight="1">
      <c r="A405" s="41"/>
      <c r="B405" s="41"/>
    </row>
    <row r="406" spans="1:2" ht="14.25" customHeight="1">
      <c r="A406" s="41"/>
      <c r="B406" s="41"/>
    </row>
    <row r="407" spans="1:2" ht="14.25" customHeight="1">
      <c r="A407" s="41"/>
      <c r="B407" s="41"/>
    </row>
    <row r="408" spans="1:2" ht="14.25" customHeight="1">
      <c r="A408" s="41"/>
      <c r="B408" s="41"/>
    </row>
    <row r="409" spans="1:2" ht="14.25" customHeight="1">
      <c r="A409" s="41"/>
      <c r="B409" s="41"/>
    </row>
    <row r="410" spans="1:2" ht="14.25" customHeight="1">
      <c r="A410" s="41"/>
      <c r="B410" s="41"/>
    </row>
    <row r="411" spans="1:2" ht="14.25" customHeight="1">
      <c r="A411" s="41"/>
      <c r="B411" s="41"/>
    </row>
    <row r="412" spans="1:2" ht="14.25" customHeight="1">
      <c r="A412" s="41"/>
      <c r="B412" s="41"/>
    </row>
    <row r="413" spans="1:2" ht="14.25" customHeight="1">
      <c r="A413" s="41"/>
      <c r="B413" s="41"/>
    </row>
    <row r="414" spans="1:2" ht="14.25" customHeight="1">
      <c r="A414" s="41"/>
      <c r="B414" s="41"/>
    </row>
    <row r="415" spans="1:2" ht="14.25" customHeight="1">
      <c r="A415" s="41"/>
      <c r="B415" s="41"/>
    </row>
    <row r="416" spans="1:2" ht="14.25" customHeight="1">
      <c r="A416" s="41"/>
      <c r="B416" s="41"/>
    </row>
    <row r="417" spans="1:2" ht="14.25" customHeight="1">
      <c r="A417" s="41"/>
      <c r="B417" s="41"/>
    </row>
    <row r="418" spans="1:2" ht="14.25" customHeight="1">
      <c r="A418" s="41"/>
      <c r="B418" s="41"/>
    </row>
    <row r="419" spans="1:2" ht="14.25" customHeight="1">
      <c r="A419" s="41"/>
      <c r="B419" s="41"/>
    </row>
    <row r="420" spans="1:2" ht="14.25" customHeight="1">
      <c r="A420" s="41"/>
      <c r="B420" s="41"/>
    </row>
    <row r="421" spans="1:2" ht="14.25" customHeight="1">
      <c r="A421" s="41"/>
      <c r="B421" s="41"/>
    </row>
    <row r="422" spans="1:2" ht="14.25" customHeight="1">
      <c r="A422" s="41"/>
      <c r="B422" s="41"/>
    </row>
    <row r="423" spans="1:2" ht="14.25" customHeight="1">
      <c r="A423" s="41"/>
      <c r="B423" s="41"/>
    </row>
    <row r="424" spans="1:2" ht="14.25" customHeight="1">
      <c r="A424" s="41"/>
      <c r="B424" s="41"/>
    </row>
    <row r="425" spans="1:2" ht="14.25" customHeight="1">
      <c r="A425" s="41"/>
      <c r="B425" s="41"/>
    </row>
    <row r="426" spans="1:2" ht="14.25" customHeight="1">
      <c r="A426" s="41"/>
      <c r="B426" s="41"/>
    </row>
    <row r="427" spans="1:2" ht="14.25" customHeight="1">
      <c r="A427" s="41"/>
      <c r="B427" s="41"/>
    </row>
    <row r="428" spans="1:2" ht="14.25" customHeight="1">
      <c r="A428" s="41"/>
      <c r="B428" s="41"/>
    </row>
    <row r="429" spans="1:2" ht="14.25" customHeight="1">
      <c r="A429" s="41"/>
      <c r="B429" s="41"/>
    </row>
    <row r="430" spans="1:2" ht="14.25" customHeight="1">
      <c r="A430" s="41"/>
      <c r="B430" s="41"/>
    </row>
    <row r="431" spans="1:2" ht="14.25" customHeight="1">
      <c r="A431" s="41"/>
      <c r="B431" s="41"/>
    </row>
    <row r="432" spans="1:2" ht="14.25" customHeight="1">
      <c r="A432" s="41"/>
      <c r="B432" s="41"/>
    </row>
    <row r="433" spans="1:2" ht="14.25" customHeight="1">
      <c r="A433" s="41"/>
      <c r="B433" s="41"/>
    </row>
    <row r="434" spans="1:2" ht="14.25" customHeight="1">
      <c r="A434" s="41"/>
      <c r="B434" s="41"/>
    </row>
    <row r="435" spans="1:2" ht="14.25" customHeight="1">
      <c r="A435" s="41"/>
      <c r="B435" s="41"/>
    </row>
    <row r="436" spans="1:2" ht="14.25" customHeight="1">
      <c r="A436" s="41"/>
      <c r="B436" s="41"/>
    </row>
    <row r="437" spans="1:2" ht="14.25" customHeight="1">
      <c r="A437" s="41"/>
      <c r="B437" s="41"/>
    </row>
    <row r="438" spans="1:2" ht="14.25" customHeight="1">
      <c r="A438" s="41"/>
      <c r="B438" s="41"/>
    </row>
    <row r="439" spans="1:2" ht="14.25" customHeight="1">
      <c r="A439" s="41"/>
      <c r="B439" s="41"/>
    </row>
    <row r="440" spans="1:2" ht="14.25" customHeight="1">
      <c r="A440" s="41"/>
      <c r="B440" s="41"/>
    </row>
    <row r="441" spans="1:2" ht="14.25" customHeight="1">
      <c r="A441" s="41"/>
      <c r="B441" s="41"/>
    </row>
    <row r="442" spans="1:2" ht="14.25" customHeight="1">
      <c r="A442" s="41"/>
      <c r="B442" s="41"/>
    </row>
    <row r="443" spans="1:2" ht="14.25" customHeight="1">
      <c r="A443" s="41"/>
      <c r="B443" s="41"/>
    </row>
    <row r="444" spans="1:2" ht="14.25" customHeight="1">
      <c r="A444" s="41"/>
      <c r="B444" s="41"/>
    </row>
    <row r="445" spans="1:2" ht="14.25" customHeight="1">
      <c r="A445" s="41"/>
      <c r="B445" s="41"/>
    </row>
    <row r="446" spans="1:2" ht="14.25" customHeight="1">
      <c r="A446" s="41"/>
      <c r="B446" s="41"/>
    </row>
    <row r="447" spans="1:2" ht="14.25" customHeight="1">
      <c r="A447" s="41"/>
      <c r="B447" s="41"/>
    </row>
    <row r="448" spans="1:2" ht="14.25" customHeight="1">
      <c r="A448" s="41"/>
      <c r="B448" s="41"/>
    </row>
    <row r="449" spans="1:2" ht="14.25" customHeight="1">
      <c r="A449" s="41"/>
      <c r="B449" s="41"/>
    </row>
    <row r="450" spans="1:2" ht="14.25" customHeight="1">
      <c r="A450" s="41"/>
      <c r="B450" s="41"/>
    </row>
    <row r="451" spans="1:2" ht="14.25" customHeight="1">
      <c r="A451" s="41"/>
      <c r="B451" s="41"/>
    </row>
    <row r="452" spans="1:2" ht="14.25" customHeight="1">
      <c r="A452" s="41"/>
      <c r="B452" s="41"/>
    </row>
    <row r="453" spans="1:2" ht="14.25" customHeight="1">
      <c r="A453" s="41"/>
      <c r="B453" s="41"/>
    </row>
    <row r="454" spans="1:2" ht="14.25" customHeight="1">
      <c r="A454" s="41"/>
      <c r="B454" s="41"/>
    </row>
    <row r="455" spans="1:2" ht="14.25" customHeight="1">
      <c r="A455" s="41"/>
      <c r="B455" s="41"/>
    </row>
    <row r="456" spans="1:2" ht="14.25" customHeight="1">
      <c r="A456" s="41"/>
      <c r="B456" s="41"/>
    </row>
    <row r="457" spans="1:2" ht="14.25" customHeight="1">
      <c r="A457" s="41"/>
      <c r="B457" s="41"/>
    </row>
    <row r="458" spans="1:2" ht="14.25" customHeight="1">
      <c r="A458" s="41"/>
      <c r="B458" s="41"/>
    </row>
    <row r="459" spans="1:2" ht="14.25" customHeight="1">
      <c r="A459" s="41"/>
      <c r="B459" s="41"/>
    </row>
    <row r="460" spans="1:2" ht="14.25" customHeight="1">
      <c r="A460" s="41"/>
      <c r="B460" s="41"/>
    </row>
    <row r="461" spans="1:2" ht="14.25" customHeight="1">
      <c r="A461" s="41"/>
      <c r="B461" s="41"/>
    </row>
    <row r="462" spans="1:2" ht="14.25" customHeight="1">
      <c r="A462" s="41"/>
      <c r="B462" s="41"/>
    </row>
    <row r="463" spans="1:2" ht="14.25" customHeight="1">
      <c r="A463" s="41"/>
      <c r="B463" s="41"/>
    </row>
    <row r="464" spans="1:2" ht="14.25" customHeight="1">
      <c r="A464" s="41"/>
      <c r="B464" s="41"/>
    </row>
    <row r="465" spans="1:2" ht="14.25" customHeight="1">
      <c r="A465" s="41"/>
      <c r="B465" s="41"/>
    </row>
    <row r="466" spans="1:2" ht="14.25" customHeight="1">
      <c r="A466" s="41"/>
      <c r="B466" s="41"/>
    </row>
    <row r="467" spans="1:2" ht="14.25" customHeight="1">
      <c r="A467" s="41"/>
      <c r="B467" s="41"/>
    </row>
    <row r="468" spans="1:2" ht="14.25" customHeight="1">
      <c r="A468" s="41"/>
      <c r="B468" s="41"/>
    </row>
    <row r="469" spans="1:2" ht="14.25" customHeight="1">
      <c r="A469" s="41"/>
      <c r="B469" s="41"/>
    </row>
    <row r="470" spans="1:2" ht="14.25" customHeight="1">
      <c r="A470" s="41"/>
      <c r="B470" s="41"/>
    </row>
    <row r="471" spans="1:2" ht="14.25" customHeight="1">
      <c r="A471" s="41"/>
      <c r="B471" s="41"/>
    </row>
    <row r="472" spans="1:2" ht="14.25" customHeight="1">
      <c r="A472" s="41"/>
      <c r="B472" s="41"/>
    </row>
    <row r="473" spans="1:2" ht="14.25" customHeight="1">
      <c r="A473" s="41"/>
      <c r="B473" s="41"/>
    </row>
    <row r="474" spans="1:2" ht="14.25" customHeight="1">
      <c r="A474" s="41"/>
      <c r="B474" s="41"/>
    </row>
    <row r="475" spans="1:2" ht="14.25" customHeight="1">
      <c r="A475" s="41"/>
      <c r="B475" s="41"/>
    </row>
    <row r="476" spans="1:2" ht="14.25" customHeight="1">
      <c r="A476" s="41"/>
      <c r="B476" s="41"/>
    </row>
    <row r="477" spans="1:2" ht="14.25" customHeight="1">
      <c r="A477" s="41"/>
      <c r="B477" s="41"/>
    </row>
    <row r="478" spans="1:2" ht="14.25" customHeight="1">
      <c r="A478" s="41"/>
      <c r="B478" s="41"/>
    </row>
    <row r="479" spans="1:2" ht="14.25" customHeight="1">
      <c r="A479" s="41"/>
      <c r="B479" s="41"/>
    </row>
    <row r="480" spans="1:2" ht="14.25" customHeight="1">
      <c r="A480" s="41"/>
      <c r="B480" s="41"/>
    </row>
    <row r="481" spans="1:2" ht="14.25" customHeight="1">
      <c r="A481" s="41"/>
      <c r="B481" s="41"/>
    </row>
    <row r="482" spans="1:2" ht="14.25" customHeight="1">
      <c r="A482" s="41"/>
      <c r="B482" s="41"/>
    </row>
    <row r="483" spans="1:2" ht="14.25" customHeight="1">
      <c r="A483" s="41"/>
      <c r="B483" s="41"/>
    </row>
    <row r="484" spans="1:2" ht="14.25" customHeight="1">
      <c r="A484" s="41"/>
      <c r="B484" s="41"/>
    </row>
    <row r="485" spans="1:2" ht="14.25" customHeight="1">
      <c r="A485" s="41"/>
      <c r="B485" s="41"/>
    </row>
    <row r="486" spans="1:2" ht="14.25" customHeight="1">
      <c r="A486" s="41"/>
      <c r="B486" s="41"/>
    </row>
    <row r="487" spans="1:2" ht="14.25" customHeight="1">
      <c r="A487" s="41"/>
      <c r="B487" s="41"/>
    </row>
    <row r="488" spans="1:2" ht="14.25" customHeight="1">
      <c r="A488" s="41"/>
      <c r="B488" s="41"/>
    </row>
    <row r="489" spans="1:2" ht="14.25" customHeight="1">
      <c r="A489" s="41"/>
      <c r="B489" s="41"/>
    </row>
    <row r="490" spans="1:2" ht="14.25" customHeight="1">
      <c r="A490" s="41"/>
      <c r="B490" s="41"/>
    </row>
    <row r="491" spans="1:2" ht="14.25" customHeight="1">
      <c r="A491" s="41"/>
      <c r="B491" s="41"/>
    </row>
    <row r="492" spans="1:2" ht="14.25" customHeight="1">
      <c r="A492" s="41"/>
      <c r="B492" s="41"/>
    </row>
    <row r="493" spans="1:2" ht="14.25" customHeight="1">
      <c r="A493" s="41"/>
      <c r="B493" s="41"/>
    </row>
    <row r="494" spans="1:2" ht="14.25" customHeight="1">
      <c r="A494" s="41"/>
      <c r="B494" s="41"/>
    </row>
    <row r="495" spans="1:2" ht="14.25" customHeight="1">
      <c r="A495" s="41"/>
      <c r="B495" s="41"/>
    </row>
    <row r="496" spans="1:2" ht="14.25" customHeight="1">
      <c r="A496" s="41"/>
      <c r="B496" s="41"/>
    </row>
    <row r="497" spans="1:2" ht="14.25" customHeight="1">
      <c r="A497" s="41"/>
      <c r="B497" s="41"/>
    </row>
    <row r="498" spans="1:2" ht="14.25" customHeight="1">
      <c r="A498" s="41"/>
      <c r="B498" s="41"/>
    </row>
    <row r="499" spans="1:2" ht="14.25" customHeight="1">
      <c r="A499" s="41"/>
      <c r="B499" s="41"/>
    </row>
    <row r="500" spans="1:2" ht="14.25" customHeight="1">
      <c r="A500" s="41"/>
      <c r="B500" s="41"/>
    </row>
    <row r="501" spans="1:2" ht="14.25" customHeight="1">
      <c r="A501" s="41"/>
      <c r="B501" s="41"/>
    </row>
    <row r="502" spans="1:2" ht="14.25" customHeight="1">
      <c r="A502" s="41"/>
      <c r="B502" s="41"/>
    </row>
    <row r="503" spans="1:2" ht="14.25" customHeight="1">
      <c r="A503" s="41"/>
      <c r="B503" s="41"/>
    </row>
    <row r="504" spans="1:2" ht="14.25" customHeight="1">
      <c r="A504" s="41"/>
      <c r="B504" s="41"/>
    </row>
    <row r="505" spans="1:2" ht="14.25" customHeight="1">
      <c r="A505" s="41"/>
      <c r="B505" s="41"/>
    </row>
    <row r="506" spans="1:2" ht="14.25" customHeight="1">
      <c r="A506" s="41"/>
      <c r="B506" s="41"/>
    </row>
    <row r="507" spans="1:2" ht="14.25" customHeight="1">
      <c r="A507" s="41"/>
      <c r="B507" s="41"/>
    </row>
    <row r="508" spans="1:2" ht="14.25" customHeight="1">
      <c r="A508" s="41"/>
      <c r="B508" s="41"/>
    </row>
    <row r="509" spans="1:2" ht="14.25" customHeight="1">
      <c r="A509" s="41"/>
      <c r="B509" s="41"/>
    </row>
    <row r="510" spans="1:2" ht="14.25" customHeight="1">
      <c r="A510" s="41"/>
      <c r="B510" s="41"/>
    </row>
    <row r="511" spans="1:2" ht="14.25" customHeight="1">
      <c r="A511" s="41"/>
      <c r="B511" s="41"/>
    </row>
    <row r="512" spans="1:2" ht="14.25" customHeight="1">
      <c r="A512" s="41"/>
      <c r="B512" s="41"/>
    </row>
    <row r="513" spans="1:2" ht="14.25" customHeight="1">
      <c r="A513" s="41"/>
      <c r="B513" s="41"/>
    </row>
    <row r="514" spans="1:2" ht="14.25" customHeight="1">
      <c r="A514" s="41"/>
      <c r="B514" s="41"/>
    </row>
    <row r="515" spans="1:2" ht="14.25" customHeight="1">
      <c r="A515" s="41"/>
      <c r="B515" s="41"/>
    </row>
    <row r="516" spans="1:2" ht="14.25" customHeight="1">
      <c r="A516" s="41"/>
      <c r="B516" s="41"/>
    </row>
    <row r="517" spans="1:2" ht="14.25" customHeight="1">
      <c r="A517" s="41"/>
      <c r="B517" s="41"/>
    </row>
    <row r="518" spans="1:2" ht="14.25" customHeight="1">
      <c r="A518" s="41"/>
      <c r="B518" s="41"/>
    </row>
    <row r="519" spans="1:2" ht="14.25" customHeight="1">
      <c r="A519" s="41"/>
      <c r="B519" s="41"/>
    </row>
    <row r="520" spans="1:2" ht="14.25" customHeight="1">
      <c r="A520" s="41"/>
      <c r="B520" s="41"/>
    </row>
    <row r="521" spans="1:2" ht="14.25" customHeight="1">
      <c r="A521" s="41"/>
      <c r="B521" s="41"/>
    </row>
    <row r="522" spans="1:2" ht="14.25" customHeight="1">
      <c r="A522" s="41"/>
      <c r="B522" s="41"/>
    </row>
    <row r="523" spans="1:2" ht="14.25" customHeight="1">
      <c r="A523" s="41"/>
      <c r="B523" s="41"/>
    </row>
    <row r="524" spans="1:2" ht="14.25" customHeight="1">
      <c r="A524" s="41"/>
      <c r="B524" s="41"/>
    </row>
    <row r="525" spans="1:2" ht="14.25" customHeight="1">
      <c r="A525" s="41"/>
      <c r="B525" s="41"/>
    </row>
    <row r="526" spans="1:2" ht="14.25" customHeight="1">
      <c r="A526" s="41"/>
      <c r="B526" s="41"/>
    </row>
    <row r="527" spans="1:2" ht="14.25" customHeight="1">
      <c r="A527" s="41"/>
      <c r="B527" s="41"/>
    </row>
    <row r="528" spans="1:2" ht="14.25" customHeight="1">
      <c r="A528" s="41"/>
      <c r="B528" s="41"/>
    </row>
    <row r="529" spans="1:2" ht="14.25" customHeight="1">
      <c r="A529" s="41"/>
      <c r="B529" s="41"/>
    </row>
    <row r="530" spans="1:2" ht="14.25" customHeight="1">
      <c r="A530" s="41"/>
      <c r="B530" s="41"/>
    </row>
    <row r="531" spans="1:2" ht="14.25" customHeight="1">
      <c r="A531" s="41"/>
      <c r="B531" s="41"/>
    </row>
    <row r="532" spans="1:2" ht="14.25" customHeight="1">
      <c r="A532" s="41"/>
      <c r="B532" s="41"/>
    </row>
    <row r="533" spans="1:2" ht="14.25" customHeight="1">
      <c r="A533" s="41"/>
      <c r="B533" s="41"/>
    </row>
    <row r="534" spans="1:2" ht="14.25" customHeight="1">
      <c r="A534" s="41"/>
      <c r="B534" s="41"/>
    </row>
    <row r="535" spans="1:2" ht="14.25" customHeight="1">
      <c r="A535" s="41"/>
      <c r="B535" s="41"/>
    </row>
    <row r="536" spans="1:2" ht="14.25" customHeight="1">
      <c r="A536" s="41"/>
      <c r="B536" s="41"/>
    </row>
    <row r="537" spans="1:2" ht="14.25" customHeight="1">
      <c r="A537" s="41"/>
      <c r="B537" s="41"/>
    </row>
    <row r="538" spans="1:2" ht="14.25" customHeight="1">
      <c r="A538" s="41"/>
      <c r="B538" s="41"/>
    </row>
    <row r="539" spans="1:2" ht="14.25" customHeight="1">
      <c r="A539" s="41"/>
      <c r="B539" s="41"/>
    </row>
    <row r="540" spans="1:2" ht="14.25" customHeight="1">
      <c r="A540" s="41"/>
      <c r="B540" s="41"/>
    </row>
    <row r="541" spans="1:2" ht="14.25" customHeight="1">
      <c r="A541" s="41"/>
      <c r="B541" s="41"/>
    </row>
    <row r="542" spans="1:2" ht="14.25" customHeight="1">
      <c r="A542" s="41"/>
      <c r="B542" s="41"/>
    </row>
    <row r="543" spans="1:2" ht="14.25" customHeight="1">
      <c r="A543" s="41"/>
      <c r="B543" s="41"/>
    </row>
    <row r="544" spans="1:2" ht="14.25" customHeight="1">
      <c r="A544" s="41"/>
      <c r="B544" s="41"/>
    </row>
    <row r="545" spans="1:2" ht="14.25" customHeight="1">
      <c r="A545" s="41"/>
      <c r="B545" s="41"/>
    </row>
    <row r="546" spans="1:2" ht="14.25" customHeight="1">
      <c r="A546" s="41"/>
      <c r="B546" s="41"/>
    </row>
    <row r="547" spans="1:2" ht="14.25" customHeight="1">
      <c r="A547" s="41"/>
      <c r="B547" s="41"/>
    </row>
    <row r="548" spans="1:2" ht="14.25" customHeight="1">
      <c r="A548" s="41"/>
      <c r="B548" s="41"/>
    </row>
    <row r="549" spans="1:2" ht="14.25" customHeight="1">
      <c r="A549" s="41"/>
      <c r="B549" s="41"/>
    </row>
    <row r="550" spans="1:2" ht="14.25" customHeight="1">
      <c r="A550" s="41"/>
      <c r="B550" s="41"/>
    </row>
    <row r="551" spans="1:2" ht="14.25" customHeight="1">
      <c r="A551" s="41"/>
      <c r="B551" s="41"/>
    </row>
    <row r="552" spans="1:2" ht="14.25" customHeight="1">
      <c r="A552" s="41"/>
      <c r="B552" s="41"/>
    </row>
    <row r="553" spans="1:2" ht="14.25" customHeight="1">
      <c r="A553" s="41"/>
      <c r="B553" s="41"/>
    </row>
    <row r="554" spans="1:2" ht="14.25" customHeight="1">
      <c r="A554" s="41"/>
      <c r="B554" s="41"/>
    </row>
    <row r="555" spans="1:2" ht="14.25" customHeight="1">
      <c r="A555" s="41"/>
      <c r="B555" s="41"/>
    </row>
    <row r="556" spans="1:2" ht="14.25" customHeight="1">
      <c r="A556" s="41"/>
      <c r="B556" s="41"/>
    </row>
    <row r="557" spans="1:2" ht="14.25" customHeight="1">
      <c r="A557" s="41"/>
      <c r="B557" s="41"/>
    </row>
    <row r="558" spans="1:2" ht="14.25" customHeight="1">
      <c r="A558" s="41"/>
      <c r="B558" s="41"/>
    </row>
    <row r="559" spans="1:2" ht="14.25" customHeight="1">
      <c r="A559" s="41"/>
      <c r="B559" s="41"/>
    </row>
    <row r="560" spans="1:2" ht="14.25" customHeight="1">
      <c r="A560" s="41"/>
      <c r="B560" s="41"/>
    </row>
    <row r="561" spans="1:2" ht="14.25" customHeight="1">
      <c r="A561" s="41"/>
      <c r="B561" s="41"/>
    </row>
    <row r="562" spans="1:2" ht="14.25" customHeight="1">
      <c r="A562" s="41"/>
      <c r="B562" s="41"/>
    </row>
    <row r="563" spans="1:2" ht="14.25" customHeight="1">
      <c r="A563" s="41"/>
      <c r="B563" s="41"/>
    </row>
    <row r="564" spans="1:2" ht="14.25" customHeight="1">
      <c r="A564" s="41"/>
      <c r="B564" s="41"/>
    </row>
    <row r="565" spans="1:2" ht="14.25" customHeight="1">
      <c r="A565" s="41"/>
      <c r="B565" s="41"/>
    </row>
    <row r="566" spans="1:2" ht="14.25" customHeight="1">
      <c r="A566" s="41"/>
      <c r="B566" s="41"/>
    </row>
    <row r="567" spans="1:2" ht="14.25" customHeight="1">
      <c r="A567" s="41"/>
      <c r="B567" s="41"/>
    </row>
    <row r="568" spans="1:2" ht="14.25" customHeight="1">
      <c r="A568" s="41"/>
      <c r="B568" s="41"/>
    </row>
    <row r="569" spans="1:2" ht="14.25" customHeight="1">
      <c r="A569" s="41"/>
      <c r="B569" s="41"/>
    </row>
    <row r="570" spans="1:2" ht="14.25" customHeight="1">
      <c r="A570" s="41"/>
      <c r="B570" s="41"/>
    </row>
    <row r="571" spans="1:2" ht="14.25" customHeight="1">
      <c r="A571" s="41"/>
      <c r="B571" s="41"/>
    </row>
    <row r="572" spans="1:2" ht="14.25" customHeight="1">
      <c r="A572" s="41"/>
      <c r="B572" s="41"/>
    </row>
    <row r="573" spans="1:2" ht="14.25" customHeight="1">
      <c r="A573" s="41"/>
      <c r="B573" s="41"/>
    </row>
    <row r="574" spans="1:2" ht="14.25" customHeight="1">
      <c r="A574" s="41"/>
      <c r="B574" s="41"/>
    </row>
    <row r="575" spans="1:2" ht="14.25" customHeight="1">
      <c r="A575" s="41"/>
      <c r="B575" s="41"/>
    </row>
    <row r="576" spans="1:2" ht="14.25" customHeight="1">
      <c r="A576" s="41"/>
      <c r="B576" s="41"/>
    </row>
    <row r="577" spans="1:2" ht="14.25" customHeight="1">
      <c r="A577" s="41"/>
      <c r="B577" s="41"/>
    </row>
    <row r="578" spans="1:2" ht="14.25" customHeight="1">
      <c r="A578" s="41"/>
      <c r="B578" s="41"/>
    </row>
    <row r="579" spans="1:2" ht="14.25" customHeight="1">
      <c r="A579" s="41"/>
      <c r="B579" s="41"/>
    </row>
    <row r="580" spans="1:2" ht="14.25" customHeight="1">
      <c r="A580" s="41"/>
      <c r="B580" s="41"/>
    </row>
    <row r="581" spans="1:2" ht="14.25" customHeight="1">
      <c r="A581" s="41"/>
      <c r="B581" s="41"/>
    </row>
    <row r="582" spans="1:2" ht="14.25" customHeight="1">
      <c r="A582" s="41"/>
      <c r="B582" s="41"/>
    </row>
    <row r="583" spans="1:2" ht="14.25" customHeight="1">
      <c r="A583" s="41"/>
      <c r="B583" s="41"/>
    </row>
    <row r="584" spans="1:2" ht="14.25" customHeight="1">
      <c r="A584" s="41"/>
      <c r="B584" s="41"/>
    </row>
    <row r="585" spans="1:2" ht="14.25" customHeight="1">
      <c r="A585" s="41"/>
      <c r="B585" s="41"/>
    </row>
    <row r="586" spans="1:2" ht="14.25" customHeight="1">
      <c r="A586" s="41"/>
      <c r="B586" s="41"/>
    </row>
    <row r="587" spans="1:2" ht="14.25" customHeight="1">
      <c r="A587" s="41"/>
      <c r="B587" s="41"/>
    </row>
    <row r="588" spans="1:2" ht="14.25" customHeight="1">
      <c r="A588" s="41"/>
      <c r="B588" s="41"/>
    </row>
    <row r="589" spans="1:2" ht="14.25" customHeight="1">
      <c r="A589" s="41"/>
      <c r="B589" s="41"/>
    </row>
    <row r="590" spans="1:2" ht="14.25" customHeight="1">
      <c r="A590" s="41"/>
      <c r="B590" s="41"/>
    </row>
    <row r="591" spans="1:2" ht="14.25" customHeight="1">
      <c r="A591" s="41"/>
      <c r="B591" s="41"/>
    </row>
    <row r="592" spans="1:2" ht="14.25" customHeight="1">
      <c r="A592" s="41"/>
      <c r="B592" s="41"/>
    </row>
    <row r="593" spans="1:2" ht="14.25" customHeight="1">
      <c r="A593" s="41"/>
      <c r="B593" s="41"/>
    </row>
    <row r="594" spans="1:2" ht="14.25" customHeight="1">
      <c r="A594" s="41"/>
      <c r="B594" s="41"/>
    </row>
    <row r="595" spans="1:2" ht="14.25" customHeight="1">
      <c r="A595" s="41"/>
      <c r="B595" s="41"/>
    </row>
    <row r="596" spans="1:2" ht="14.25" customHeight="1">
      <c r="A596" s="41"/>
      <c r="B596" s="41"/>
    </row>
    <row r="597" spans="1:2" ht="14.25" customHeight="1">
      <c r="A597" s="41"/>
      <c r="B597" s="41"/>
    </row>
    <row r="598" spans="1:2" ht="14.25" customHeight="1">
      <c r="A598" s="41"/>
      <c r="B598" s="41"/>
    </row>
    <row r="599" spans="1:2" ht="14.25" customHeight="1">
      <c r="A599" s="41"/>
      <c r="B599" s="41"/>
    </row>
    <row r="600" spans="1:2" ht="14.25" customHeight="1">
      <c r="A600" s="41"/>
      <c r="B600" s="41"/>
    </row>
    <row r="601" spans="1:2" ht="14.25" customHeight="1">
      <c r="A601" s="41"/>
      <c r="B601" s="41"/>
    </row>
    <row r="602" spans="1:2" ht="14.25" customHeight="1">
      <c r="A602" s="41"/>
      <c r="B602" s="41"/>
    </row>
    <row r="603" spans="1:2" ht="14.25" customHeight="1">
      <c r="A603" s="41"/>
      <c r="B603" s="41"/>
    </row>
    <row r="604" spans="1:2" ht="14.25" customHeight="1">
      <c r="A604" s="41"/>
      <c r="B604" s="41"/>
    </row>
    <row r="605" spans="1:2" ht="14.25" customHeight="1">
      <c r="A605" s="41"/>
      <c r="B605" s="41"/>
    </row>
    <row r="606" spans="1:2" ht="14.25" customHeight="1">
      <c r="A606" s="41"/>
      <c r="B606" s="41"/>
    </row>
    <row r="607" spans="1:2" ht="14.25" customHeight="1">
      <c r="A607" s="41"/>
      <c r="B607" s="41"/>
    </row>
    <row r="608" spans="1:2" ht="14.25" customHeight="1">
      <c r="A608" s="41"/>
      <c r="B608" s="41"/>
    </row>
    <row r="609" spans="1:2" ht="14.25" customHeight="1">
      <c r="A609" s="41"/>
      <c r="B609" s="41"/>
    </row>
    <row r="610" spans="1:2" ht="14.25" customHeight="1">
      <c r="A610" s="41"/>
      <c r="B610" s="41"/>
    </row>
    <row r="611" spans="1:2" ht="14.25" customHeight="1">
      <c r="A611" s="41"/>
      <c r="B611" s="41"/>
    </row>
    <row r="612" spans="1:2" ht="14.25" customHeight="1">
      <c r="A612" s="41"/>
      <c r="B612" s="41"/>
    </row>
    <row r="613" spans="1:2" ht="14.25" customHeight="1">
      <c r="A613" s="41"/>
      <c r="B613" s="41"/>
    </row>
    <row r="614" spans="1:2" ht="14.25" customHeight="1">
      <c r="A614" s="41"/>
      <c r="B614" s="41"/>
    </row>
    <row r="615" spans="1:2" ht="14.25" customHeight="1">
      <c r="A615" s="41"/>
      <c r="B615" s="41"/>
    </row>
    <row r="616" spans="1:2" ht="14.25" customHeight="1">
      <c r="A616" s="41"/>
      <c r="B616" s="41"/>
    </row>
    <row r="617" spans="1:2" ht="14.25" customHeight="1">
      <c r="A617" s="41"/>
      <c r="B617" s="41"/>
    </row>
    <row r="618" spans="1:2" ht="14.25" customHeight="1">
      <c r="A618" s="41"/>
      <c r="B618" s="41"/>
    </row>
    <row r="619" spans="1:2" ht="14.25" customHeight="1">
      <c r="A619" s="41"/>
      <c r="B619" s="41"/>
    </row>
    <row r="620" spans="1:2" ht="14.25" customHeight="1">
      <c r="A620" s="41"/>
      <c r="B620" s="41"/>
    </row>
    <row r="621" spans="1:2" ht="14.25" customHeight="1">
      <c r="A621" s="41"/>
      <c r="B621" s="41"/>
    </row>
    <row r="622" spans="1:2" ht="14.25" customHeight="1">
      <c r="A622" s="41"/>
      <c r="B622" s="41"/>
    </row>
    <row r="623" spans="1:2" ht="14.25" customHeight="1">
      <c r="A623" s="41"/>
      <c r="B623" s="41"/>
    </row>
    <row r="624" spans="1:2" ht="14.25" customHeight="1">
      <c r="A624" s="41"/>
      <c r="B624" s="41"/>
    </row>
    <row r="625" spans="1:2" ht="14.25" customHeight="1">
      <c r="A625" s="41"/>
      <c r="B625" s="41"/>
    </row>
    <row r="626" spans="1:2" ht="14.25" customHeight="1">
      <c r="A626" s="41"/>
      <c r="B626" s="41"/>
    </row>
    <row r="627" spans="1:2" ht="14.25" customHeight="1">
      <c r="A627" s="41"/>
      <c r="B627" s="41"/>
    </row>
    <row r="628" spans="1:2" ht="14.25" customHeight="1">
      <c r="A628" s="41"/>
      <c r="B628" s="41"/>
    </row>
    <row r="629" spans="1:2" ht="14.25" customHeight="1">
      <c r="A629" s="41"/>
      <c r="B629" s="41"/>
    </row>
    <row r="630" spans="1:2" ht="14.25" customHeight="1">
      <c r="A630" s="41"/>
      <c r="B630" s="41"/>
    </row>
    <row r="631" spans="1:2" ht="14.25" customHeight="1">
      <c r="A631" s="41"/>
      <c r="B631" s="41"/>
    </row>
    <row r="632" spans="1:2" ht="14.25" customHeight="1">
      <c r="A632" s="41"/>
      <c r="B632" s="41"/>
    </row>
    <row r="633" spans="1:2" ht="14.25" customHeight="1">
      <c r="A633" s="41"/>
      <c r="B633" s="41"/>
    </row>
    <row r="634" spans="1:2" ht="14.25" customHeight="1">
      <c r="A634" s="41"/>
      <c r="B634" s="41"/>
    </row>
    <row r="635" spans="1:2" ht="14.25" customHeight="1">
      <c r="A635" s="41"/>
      <c r="B635" s="41"/>
    </row>
    <row r="636" spans="1:2" ht="14.25" customHeight="1">
      <c r="A636" s="41"/>
      <c r="B636" s="41"/>
    </row>
    <row r="637" spans="1:2" ht="14.25" customHeight="1">
      <c r="A637" s="41"/>
      <c r="B637" s="41"/>
    </row>
    <row r="638" spans="1:2" ht="14.25" customHeight="1">
      <c r="A638" s="41"/>
      <c r="B638" s="41"/>
    </row>
    <row r="639" spans="1:2" ht="14.25" customHeight="1">
      <c r="A639" s="41"/>
      <c r="B639" s="41"/>
    </row>
    <row r="640" spans="1:2" ht="14.25" customHeight="1">
      <c r="A640" s="41"/>
      <c r="B640" s="41"/>
    </row>
    <row r="641" spans="1:2" ht="14.25" customHeight="1">
      <c r="A641" s="41"/>
      <c r="B641" s="41"/>
    </row>
    <row r="642" spans="1:2" ht="14.25" customHeight="1">
      <c r="A642" s="41"/>
      <c r="B642" s="41"/>
    </row>
    <row r="643" spans="1:2" ht="14.25" customHeight="1">
      <c r="A643" s="41"/>
      <c r="B643" s="41"/>
    </row>
    <row r="644" spans="1:2" ht="14.25" customHeight="1">
      <c r="A644" s="41"/>
      <c r="B644" s="41"/>
    </row>
    <row r="645" spans="1:2" ht="14.25" customHeight="1">
      <c r="A645" s="41"/>
      <c r="B645" s="41"/>
    </row>
    <row r="646" spans="1:2" ht="14.25" customHeight="1">
      <c r="A646" s="41"/>
      <c r="B646" s="41"/>
    </row>
    <row r="647" spans="1:2" ht="14.25" customHeight="1">
      <c r="A647" s="41"/>
      <c r="B647" s="41"/>
    </row>
    <row r="648" spans="1:2" ht="14.25" customHeight="1">
      <c r="A648" s="41"/>
      <c r="B648" s="41"/>
    </row>
    <row r="649" spans="1:2" ht="14.25" customHeight="1">
      <c r="A649" s="41"/>
      <c r="B649" s="41"/>
    </row>
    <row r="650" spans="1:2" ht="14.25" customHeight="1">
      <c r="A650" s="41"/>
      <c r="B650" s="41"/>
    </row>
    <row r="651" spans="1:2" ht="14.25" customHeight="1">
      <c r="A651" s="41"/>
      <c r="B651" s="41"/>
    </row>
    <row r="652" spans="1:2" ht="14.25" customHeight="1">
      <c r="A652" s="41"/>
      <c r="B652" s="41"/>
    </row>
    <row r="653" spans="1:2" ht="14.25" customHeight="1">
      <c r="A653" s="41"/>
      <c r="B653" s="41"/>
    </row>
    <row r="654" spans="1:2" ht="14.25" customHeight="1">
      <c r="A654" s="41"/>
      <c r="B654" s="41"/>
    </row>
    <row r="655" spans="1:2" ht="14.25" customHeight="1">
      <c r="A655" s="41"/>
      <c r="B655" s="41"/>
    </row>
    <row r="656" spans="1:2" ht="14.25" customHeight="1">
      <c r="A656" s="41"/>
      <c r="B656" s="41"/>
    </row>
    <row r="657" spans="1:2" ht="14.25" customHeight="1">
      <c r="A657" s="41"/>
      <c r="B657" s="41"/>
    </row>
    <row r="658" spans="1:2" ht="14.25" customHeight="1">
      <c r="A658" s="41"/>
      <c r="B658" s="41"/>
    </row>
    <row r="659" spans="1:2" ht="14.25" customHeight="1">
      <c r="A659" s="41"/>
      <c r="B659" s="41"/>
    </row>
    <row r="660" spans="1:2" ht="14.25" customHeight="1">
      <c r="A660" s="41"/>
      <c r="B660" s="41"/>
    </row>
    <row r="661" spans="1:2" ht="14.25" customHeight="1">
      <c r="A661" s="41"/>
      <c r="B661" s="41"/>
    </row>
    <row r="662" spans="1:2" ht="14.25" customHeight="1">
      <c r="A662" s="41"/>
      <c r="B662" s="41"/>
    </row>
    <row r="663" spans="1:2" ht="14.25" customHeight="1">
      <c r="A663" s="41"/>
      <c r="B663" s="41"/>
    </row>
    <row r="664" spans="1:2" ht="14.25" customHeight="1">
      <c r="A664" s="41"/>
      <c r="B664" s="41"/>
    </row>
    <row r="665" spans="1:2" ht="14.25" customHeight="1">
      <c r="A665" s="41"/>
      <c r="B665" s="41"/>
    </row>
    <row r="666" spans="1:2" ht="14.25" customHeight="1">
      <c r="A666" s="41"/>
      <c r="B666" s="41"/>
    </row>
    <row r="667" spans="1:2" ht="14.25" customHeight="1">
      <c r="A667" s="41"/>
      <c r="B667" s="41"/>
    </row>
    <row r="668" spans="1:2" ht="14.25" customHeight="1">
      <c r="A668" s="41"/>
      <c r="B668" s="41"/>
    </row>
    <row r="669" spans="1:2" ht="14.25" customHeight="1">
      <c r="A669" s="41"/>
      <c r="B669" s="41"/>
    </row>
    <row r="670" spans="1:2" ht="14.25" customHeight="1">
      <c r="A670" s="41"/>
      <c r="B670" s="41"/>
    </row>
    <row r="671" spans="1:2" ht="14.25" customHeight="1">
      <c r="A671" s="41"/>
      <c r="B671" s="41"/>
    </row>
    <row r="672" spans="1:2" ht="14.25" customHeight="1">
      <c r="A672" s="41"/>
      <c r="B672" s="41"/>
    </row>
    <row r="673" spans="1:2" ht="14.25" customHeight="1">
      <c r="A673" s="41"/>
      <c r="B673" s="41"/>
    </row>
    <row r="674" spans="1:2" ht="14.25" customHeight="1">
      <c r="A674" s="41"/>
      <c r="B674" s="41"/>
    </row>
    <row r="675" spans="1:2" ht="14.25" customHeight="1">
      <c r="A675" s="41"/>
      <c r="B675" s="41"/>
    </row>
    <row r="676" spans="1:2" ht="14.25" customHeight="1">
      <c r="A676" s="41"/>
      <c r="B676" s="41"/>
    </row>
    <row r="677" spans="1:2" ht="14.25" customHeight="1">
      <c r="A677" s="41"/>
      <c r="B677" s="41"/>
    </row>
    <row r="678" spans="1:2" ht="14.25" customHeight="1">
      <c r="A678" s="41"/>
      <c r="B678" s="41"/>
    </row>
    <row r="679" spans="1:2" ht="14.25" customHeight="1">
      <c r="A679" s="41"/>
      <c r="B679" s="41"/>
    </row>
    <row r="680" spans="1:2" ht="14.25" customHeight="1">
      <c r="A680" s="41"/>
      <c r="B680" s="41"/>
    </row>
    <row r="681" spans="1:2" ht="14.25" customHeight="1">
      <c r="A681" s="41"/>
      <c r="B681" s="41"/>
    </row>
    <row r="682" spans="1:2" ht="14.25" customHeight="1">
      <c r="A682" s="41"/>
      <c r="B682" s="41"/>
    </row>
    <row r="683" spans="1:2" ht="14.25" customHeight="1">
      <c r="A683" s="41"/>
      <c r="B683" s="41"/>
    </row>
    <row r="684" spans="1:2" ht="14.25" customHeight="1">
      <c r="A684" s="41"/>
      <c r="B684" s="41"/>
    </row>
    <row r="685" spans="1:2" ht="14.25" customHeight="1">
      <c r="A685" s="41"/>
      <c r="B685" s="41"/>
    </row>
    <row r="686" spans="1:2" ht="14.25" customHeight="1">
      <c r="A686" s="41"/>
      <c r="B686" s="41"/>
    </row>
    <row r="687" spans="1:2" ht="14.25" customHeight="1">
      <c r="A687" s="41"/>
      <c r="B687" s="41"/>
    </row>
    <row r="688" spans="1:2" ht="14.25" customHeight="1">
      <c r="A688" s="41"/>
      <c r="B688" s="41"/>
    </row>
    <row r="689" spans="1:2" ht="14.25" customHeight="1">
      <c r="A689" s="41"/>
      <c r="B689" s="41"/>
    </row>
    <row r="690" spans="1:2" ht="14.25" customHeight="1">
      <c r="A690" s="41"/>
      <c r="B690" s="41"/>
    </row>
    <row r="691" spans="1:2" ht="14.25" customHeight="1">
      <c r="A691" s="41"/>
      <c r="B691" s="41"/>
    </row>
    <row r="692" spans="1:2" ht="14.25" customHeight="1">
      <c r="A692" s="41"/>
      <c r="B692" s="41"/>
    </row>
    <row r="693" spans="1:2" ht="14.25" customHeight="1">
      <c r="A693" s="41"/>
      <c r="B693" s="41"/>
    </row>
    <row r="694" spans="1:2" ht="14.25" customHeight="1">
      <c r="A694" s="41"/>
      <c r="B694" s="41"/>
    </row>
    <row r="695" spans="1:2" ht="14.25" customHeight="1">
      <c r="A695" s="41"/>
      <c r="B695" s="41"/>
    </row>
    <row r="696" spans="1:2" ht="14.25" customHeight="1">
      <c r="A696" s="41"/>
      <c r="B696" s="41"/>
    </row>
    <row r="697" spans="1:2" ht="14.25" customHeight="1">
      <c r="A697" s="41"/>
      <c r="B697" s="41"/>
    </row>
    <row r="698" spans="1:2" ht="14.25" customHeight="1">
      <c r="A698" s="41"/>
      <c r="B698" s="41"/>
    </row>
    <row r="699" spans="1:2" ht="14.25" customHeight="1">
      <c r="A699" s="41"/>
      <c r="B699" s="41"/>
    </row>
    <row r="700" spans="1:2" ht="14.25" customHeight="1">
      <c r="A700" s="41"/>
      <c r="B700" s="41"/>
    </row>
    <row r="701" spans="1:2" ht="14.25" customHeight="1">
      <c r="A701" s="41"/>
      <c r="B701" s="41"/>
    </row>
    <row r="702" spans="1:2" ht="14.25" customHeight="1">
      <c r="A702" s="41"/>
      <c r="B702" s="41"/>
    </row>
    <row r="703" spans="1:2" ht="14.25" customHeight="1">
      <c r="A703" s="41"/>
      <c r="B703" s="41"/>
    </row>
    <row r="704" spans="1:2" ht="14.25" customHeight="1">
      <c r="A704" s="41"/>
      <c r="B704" s="41"/>
    </row>
    <row r="705" spans="1:2" ht="14.25" customHeight="1">
      <c r="A705" s="41"/>
      <c r="B705" s="41"/>
    </row>
    <row r="706" spans="1:2" ht="14.25" customHeight="1">
      <c r="A706" s="41"/>
      <c r="B706" s="41"/>
    </row>
    <row r="707" spans="1:2" ht="14.25" customHeight="1">
      <c r="A707" s="41"/>
      <c r="B707" s="41"/>
    </row>
    <row r="708" spans="1:2" ht="14.25" customHeight="1">
      <c r="A708" s="41"/>
      <c r="B708" s="41"/>
    </row>
    <row r="709" spans="1:2" ht="14.25" customHeight="1">
      <c r="A709" s="41"/>
      <c r="B709" s="41"/>
    </row>
    <row r="710" spans="1:2" ht="14.25" customHeight="1">
      <c r="A710" s="41"/>
      <c r="B710" s="41"/>
    </row>
    <row r="711" spans="1:2" ht="14.25" customHeight="1">
      <c r="A711" s="41"/>
      <c r="B711" s="41"/>
    </row>
    <row r="712" spans="1:2" ht="14.25" customHeight="1">
      <c r="A712" s="41"/>
      <c r="B712" s="41"/>
    </row>
    <row r="713" spans="1:2" ht="14.25" customHeight="1">
      <c r="A713" s="41"/>
      <c r="B713" s="41"/>
    </row>
    <row r="714" spans="1:2" ht="14.25" customHeight="1">
      <c r="A714" s="41"/>
      <c r="B714" s="41"/>
    </row>
    <row r="715" spans="1:2" ht="14.25" customHeight="1">
      <c r="A715" s="41"/>
      <c r="B715" s="41"/>
    </row>
    <row r="716" spans="1:2" ht="14.25" customHeight="1">
      <c r="A716" s="41"/>
      <c r="B716" s="41"/>
    </row>
    <row r="717" spans="1:2" ht="14.25" customHeight="1">
      <c r="A717" s="41"/>
      <c r="B717" s="41"/>
    </row>
    <row r="718" spans="1:2" ht="14.25" customHeight="1">
      <c r="A718" s="41"/>
      <c r="B718" s="41"/>
    </row>
    <row r="719" spans="1:2" ht="14.25" customHeight="1">
      <c r="A719" s="41"/>
      <c r="B719" s="41"/>
    </row>
    <row r="720" spans="1:2" ht="14.25" customHeight="1">
      <c r="A720" s="41"/>
      <c r="B720" s="41"/>
    </row>
    <row r="721" spans="1:2" ht="14.25" customHeight="1">
      <c r="A721" s="41"/>
      <c r="B721" s="41"/>
    </row>
    <row r="722" spans="1:2" ht="14.25" customHeight="1">
      <c r="A722" s="41"/>
      <c r="B722" s="41"/>
    </row>
    <row r="723" spans="1:2" ht="14.25" customHeight="1">
      <c r="A723" s="41"/>
      <c r="B723" s="41"/>
    </row>
    <row r="724" spans="1:2" ht="14.25" customHeight="1">
      <c r="A724" s="41"/>
      <c r="B724" s="41"/>
    </row>
    <row r="725" spans="1:2" ht="14.25" customHeight="1">
      <c r="A725" s="41"/>
      <c r="B725" s="41"/>
    </row>
    <row r="726" spans="1:2" ht="14.25" customHeight="1">
      <c r="A726" s="41"/>
      <c r="B726" s="41"/>
    </row>
    <row r="727" spans="1:2" ht="14.25" customHeight="1">
      <c r="A727" s="41"/>
      <c r="B727" s="41"/>
    </row>
    <row r="728" spans="1:2" ht="14.25" customHeight="1">
      <c r="A728" s="41"/>
      <c r="B728" s="41"/>
    </row>
    <row r="729" spans="1:2" ht="14.25" customHeight="1">
      <c r="A729" s="41"/>
      <c r="B729" s="41"/>
    </row>
    <row r="730" spans="1:2" ht="14.25" customHeight="1">
      <c r="A730" s="41"/>
      <c r="B730" s="41"/>
    </row>
    <row r="731" spans="1:2" ht="14.25" customHeight="1">
      <c r="A731" s="41"/>
      <c r="B731" s="41"/>
    </row>
    <row r="732" spans="1:2" ht="14.25" customHeight="1">
      <c r="A732" s="41"/>
      <c r="B732" s="41"/>
    </row>
    <row r="733" spans="1:2" ht="14.25" customHeight="1">
      <c r="A733" s="41"/>
      <c r="B733" s="41"/>
    </row>
    <row r="734" spans="1:2" ht="14.25" customHeight="1">
      <c r="A734" s="41"/>
      <c r="B734" s="41"/>
    </row>
    <row r="735" spans="1:2" ht="14.25" customHeight="1">
      <c r="A735" s="41"/>
      <c r="B735" s="41"/>
    </row>
    <row r="736" spans="1:2" ht="14.25" customHeight="1">
      <c r="A736" s="41"/>
      <c r="B736" s="41"/>
    </row>
    <row r="737" spans="1:2" ht="14.25" customHeight="1">
      <c r="A737" s="41"/>
      <c r="B737" s="41"/>
    </row>
    <row r="738" spans="1:2" ht="14.25" customHeight="1">
      <c r="A738" s="41"/>
      <c r="B738" s="41"/>
    </row>
    <row r="739" spans="1:2" ht="14.25" customHeight="1">
      <c r="A739" s="41"/>
      <c r="B739" s="41"/>
    </row>
    <row r="740" spans="1:2" ht="14.25" customHeight="1">
      <c r="A740" s="41"/>
      <c r="B740" s="41"/>
    </row>
    <row r="741" spans="1:2" ht="14.25" customHeight="1">
      <c r="A741" s="41"/>
      <c r="B741" s="41"/>
    </row>
    <row r="742" spans="1:2" ht="14.25" customHeight="1">
      <c r="A742" s="41"/>
      <c r="B742" s="41"/>
    </row>
    <row r="743" spans="1:2" ht="14.25" customHeight="1">
      <c r="A743" s="41"/>
      <c r="B743" s="41"/>
    </row>
    <row r="744" spans="1:2" ht="14.25" customHeight="1">
      <c r="A744" s="41"/>
      <c r="B744" s="41"/>
    </row>
    <row r="745" spans="1:2" ht="14.25" customHeight="1">
      <c r="A745" s="41"/>
      <c r="B745" s="41"/>
    </row>
    <row r="746" spans="1:2" ht="14.25" customHeight="1">
      <c r="A746" s="41"/>
      <c r="B746" s="41"/>
    </row>
    <row r="747" spans="1:2" ht="14.25" customHeight="1">
      <c r="A747" s="41"/>
      <c r="B747" s="41"/>
    </row>
    <row r="748" spans="1:2" ht="14.25" customHeight="1">
      <c r="A748" s="41"/>
      <c r="B748" s="41"/>
    </row>
    <row r="749" spans="1:2" ht="14.25" customHeight="1">
      <c r="A749" s="41"/>
      <c r="B749" s="41"/>
    </row>
    <row r="750" spans="1:2" ht="14.25" customHeight="1">
      <c r="A750" s="41"/>
      <c r="B750" s="41"/>
    </row>
    <row r="751" spans="1:2" ht="14.25" customHeight="1">
      <c r="A751" s="41"/>
      <c r="B751" s="41"/>
    </row>
    <row r="752" spans="1:2" ht="14.25" customHeight="1">
      <c r="A752" s="41"/>
      <c r="B752" s="41"/>
    </row>
    <row r="753" spans="1:2" ht="14.25" customHeight="1">
      <c r="A753" s="41"/>
      <c r="B753" s="41"/>
    </row>
    <row r="754" spans="1:2" ht="14.25" customHeight="1">
      <c r="A754" s="41"/>
      <c r="B754" s="41"/>
    </row>
    <row r="755" spans="1:2" ht="14.25" customHeight="1">
      <c r="A755" s="41"/>
      <c r="B755" s="41"/>
    </row>
    <row r="756" spans="1:2" ht="14.25" customHeight="1">
      <c r="A756" s="41"/>
      <c r="B756" s="41"/>
    </row>
    <row r="757" spans="1:2" ht="14.25" customHeight="1">
      <c r="A757" s="41"/>
      <c r="B757" s="41"/>
    </row>
    <row r="758" spans="1:2" ht="14.25" customHeight="1">
      <c r="A758" s="41"/>
      <c r="B758" s="41"/>
    </row>
    <row r="759" spans="1:2" ht="14.25" customHeight="1">
      <c r="A759" s="41"/>
      <c r="B759" s="41"/>
    </row>
    <row r="760" spans="1:2" ht="14.25" customHeight="1">
      <c r="A760" s="41"/>
      <c r="B760" s="41"/>
    </row>
    <row r="761" spans="1:2" ht="14.25" customHeight="1">
      <c r="A761" s="41"/>
      <c r="B761" s="41"/>
    </row>
    <row r="762" spans="1:2" ht="14.25" customHeight="1">
      <c r="A762" s="41"/>
      <c r="B762" s="41"/>
    </row>
    <row r="763" spans="1:2" ht="14.25" customHeight="1">
      <c r="A763" s="41"/>
      <c r="B763" s="41"/>
    </row>
    <row r="764" spans="1:2" ht="14.25" customHeight="1">
      <c r="A764" s="41"/>
      <c r="B764" s="41"/>
    </row>
    <row r="765" spans="1:2" ht="14.25" customHeight="1">
      <c r="A765" s="41"/>
      <c r="B765" s="41"/>
    </row>
    <row r="766" spans="1:2" ht="14.25" customHeight="1">
      <c r="A766" s="41"/>
      <c r="B766" s="41"/>
    </row>
    <row r="767" spans="1:2" ht="14.25" customHeight="1">
      <c r="A767" s="41"/>
      <c r="B767" s="41"/>
    </row>
    <row r="768" spans="1:2" ht="14.25" customHeight="1">
      <c r="A768" s="41"/>
      <c r="B768" s="41"/>
    </row>
    <row r="769" spans="1:2" ht="14.25" customHeight="1">
      <c r="A769" s="41"/>
      <c r="B769" s="41"/>
    </row>
    <row r="770" spans="1:2" ht="14.25" customHeight="1">
      <c r="A770" s="41"/>
      <c r="B770" s="41"/>
    </row>
    <row r="771" spans="1:2" ht="14.25" customHeight="1">
      <c r="A771" s="41"/>
      <c r="B771" s="41"/>
    </row>
    <row r="772" spans="1:2" ht="14.25" customHeight="1">
      <c r="A772" s="41"/>
      <c r="B772" s="41"/>
    </row>
    <row r="773" spans="1:2" ht="14.25" customHeight="1">
      <c r="A773" s="41"/>
      <c r="B773" s="41"/>
    </row>
    <row r="774" spans="1:2" ht="14.25" customHeight="1">
      <c r="A774" s="41"/>
      <c r="B774" s="41"/>
    </row>
    <row r="775" spans="1:2" ht="14.25" customHeight="1">
      <c r="A775" s="41"/>
      <c r="B775" s="41"/>
    </row>
    <row r="776" spans="1:2" ht="14.25" customHeight="1">
      <c r="A776" s="41"/>
      <c r="B776" s="41"/>
    </row>
    <row r="777" spans="1:2" ht="14.25" customHeight="1">
      <c r="A777" s="41"/>
      <c r="B777" s="41"/>
    </row>
    <row r="778" spans="1:2" ht="14.25" customHeight="1">
      <c r="A778" s="41"/>
      <c r="B778" s="41"/>
    </row>
    <row r="779" spans="1:2" ht="14.25" customHeight="1">
      <c r="A779" s="41"/>
      <c r="B779" s="41"/>
    </row>
    <row r="780" spans="1:2" ht="14.25" customHeight="1">
      <c r="A780" s="41"/>
      <c r="B780" s="41"/>
    </row>
    <row r="781" spans="1:2" ht="14.25" customHeight="1">
      <c r="A781" s="41"/>
      <c r="B781" s="41"/>
    </row>
    <row r="782" spans="1:2" ht="14.25" customHeight="1">
      <c r="A782" s="41"/>
      <c r="B782" s="41"/>
    </row>
    <row r="783" spans="1:2" ht="14.25" customHeight="1">
      <c r="A783" s="41"/>
      <c r="B783" s="41"/>
    </row>
    <row r="784" spans="1:2" ht="14.25" customHeight="1">
      <c r="A784" s="41"/>
      <c r="B784" s="41"/>
    </row>
    <row r="785" spans="1:2" ht="14.25" customHeight="1">
      <c r="A785" s="41"/>
      <c r="B785" s="41"/>
    </row>
    <row r="786" spans="1:2" ht="14.25" customHeight="1">
      <c r="A786" s="41"/>
      <c r="B786" s="41"/>
    </row>
    <row r="787" spans="1:2" ht="14.25" customHeight="1">
      <c r="A787" s="41"/>
      <c r="B787" s="41"/>
    </row>
    <row r="788" spans="1:2" ht="14.25" customHeight="1">
      <c r="A788" s="41"/>
      <c r="B788" s="41"/>
    </row>
    <row r="789" spans="1:2" ht="14.25" customHeight="1">
      <c r="A789" s="41"/>
      <c r="B789" s="41"/>
    </row>
    <row r="790" spans="1:2" ht="14.25" customHeight="1">
      <c r="A790" s="41"/>
      <c r="B790" s="41"/>
    </row>
    <row r="791" spans="1:2" ht="14.25" customHeight="1">
      <c r="A791" s="41"/>
      <c r="B791" s="41"/>
    </row>
    <row r="792" spans="1:2" ht="14.25" customHeight="1">
      <c r="A792" s="41"/>
      <c r="B792" s="41"/>
    </row>
    <row r="793" spans="1:2" ht="14.25" customHeight="1">
      <c r="A793" s="41"/>
      <c r="B793" s="41"/>
    </row>
    <row r="794" spans="1:2" ht="14.25" customHeight="1">
      <c r="A794" s="41"/>
      <c r="B794" s="41"/>
    </row>
    <row r="795" spans="1:2" ht="14.25" customHeight="1">
      <c r="A795" s="41"/>
      <c r="B795" s="41"/>
    </row>
    <row r="796" spans="1:2" ht="14.25" customHeight="1">
      <c r="A796" s="41"/>
      <c r="B796" s="41"/>
    </row>
    <row r="797" spans="1:2" ht="14.25" customHeight="1">
      <c r="A797" s="41"/>
      <c r="B797" s="41"/>
    </row>
    <row r="798" spans="1:2" ht="14.25" customHeight="1">
      <c r="A798" s="41"/>
      <c r="B798" s="41"/>
    </row>
    <row r="799" spans="1:2" ht="14.25" customHeight="1">
      <c r="A799" s="41"/>
      <c r="B799" s="41"/>
    </row>
    <row r="800" spans="1:2" ht="14.25" customHeight="1">
      <c r="A800" s="41"/>
      <c r="B800" s="41"/>
    </row>
    <row r="801" spans="1:2" ht="14.25" customHeight="1">
      <c r="A801" s="41"/>
      <c r="B801" s="41"/>
    </row>
    <row r="802" spans="1:2" ht="14.25" customHeight="1">
      <c r="A802" s="41"/>
      <c r="B802" s="41"/>
    </row>
    <row r="803" spans="1:2" ht="14.25" customHeight="1">
      <c r="A803" s="41"/>
      <c r="B803" s="41"/>
    </row>
    <row r="804" spans="1:2" ht="14.25" customHeight="1">
      <c r="A804" s="41"/>
      <c r="B804" s="41"/>
    </row>
    <row r="805" spans="1:2" ht="14.25" customHeight="1">
      <c r="A805" s="41"/>
      <c r="B805" s="41"/>
    </row>
    <row r="806" spans="1:2" ht="14.25" customHeight="1">
      <c r="A806" s="41"/>
      <c r="B806" s="41"/>
    </row>
    <row r="807" spans="1:2" ht="14.25" customHeight="1">
      <c r="A807" s="41"/>
      <c r="B807" s="41"/>
    </row>
    <row r="808" spans="1:2" ht="14.25" customHeight="1">
      <c r="A808" s="41"/>
      <c r="B808" s="41"/>
    </row>
    <row r="809" spans="1:2" ht="14.25" customHeight="1">
      <c r="A809" s="41"/>
      <c r="B809" s="41"/>
    </row>
    <row r="810" spans="1:2" ht="14.25" customHeight="1">
      <c r="A810" s="41"/>
      <c r="B810" s="41"/>
    </row>
    <row r="811" spans="1:2" ht="14.25" customHeight="1">
      <c r="A811" s="41"/>
      <c r="B811" s="41"/>
    </row>
    <row r="812" spans="1:2" ht="14.25" customHeight="1">
      <c r="A812" s="41"/>
      <c r="B812" s="41"/>
    </row>
    <row r="813" spans="1:2" ht="14.25" customHeight="1">
      <c r="A813" s="41"/>
      <c r="B813" s="41"/>
    </row>
    <row r="814" spans="1:2" ht="14.25" customHeight="1">
      <c r="A814" s="41"/>
      <c r="B814" s="41"/>
    </row>
    <row r="815" spans="1:2" ht="14.25" customHeight="1">
      <c r="A815" s="41"/>
      <c r="B815" s="41"/>
    </row>
    <row r="816" spans="1:2" ht="14.25" customHeight="1">
      <c r="A816" s="41"/>
      <c r="B816" s="41"/>
    </row>
    <row r="817" spans="1:2" ht="14.25" customHeight="1">
      <c r="A817" s="41"/>
      <c r="B817" s="41"/>
    </row>
    <row r="818" spans="1:2" ht="14.25" customHeight="1">
      <c r="A818" s="41"/>
      <c r="B818" s="41"/>
    </row>
    <row r="819" spans="1:2" ht="14.25" customHeight="1">
      <c r="A819" s="41"/>
      <c r="B819" s="41"/>
    </row>
    <row r="820" spans="1:2" ht="14.25" customHeight="1">
      <c r="A820" s="41"/>
      <c r="B820" s="41"/>
    </row>
    <row r="821" spans="1:2" ht="14.25" customHeight="1">
      <c r="A821" s="41"/>
      <c r="B821" s="41"/>
    </row>
    <row r="822" spans="1:2" ht="14.25" customHeight="1">
      <c r="A822" s="41"/>
      <c r="B822" s="41"/>
    </row>
    <row r="823" spans="1:2" ht="14.25" customHeight="1">
      <c r="A823" s="41"/>
      <c r="B823" s="41"/>
    </row>
    <row r="824" spans="1:2" ht="14.25" customHeight="1">
      <c r="A824" s="41"/>
      <c r="B824" s="41"/>
    </row>
    <row r="825" spans="1:2" ht="14.25" customHeight="1">
      <c r="A825" s="41"/>
      <c r="B825" s="41"/>
    </row>
    <row r="826" spans="1:2" ht="14.25" customHeight="1">
      <c r="A826" s="41"/>
      <c r="B826" s="41"/>
    </row>
    <row r="827" spans="1:2" ht="14.25" customHeight="1">
      <c r="A827" s="41"/>
      <c r="B827" s="41"/>
    </row>
    <row r="828" spans="1:2" ht="14.25" customHeight="1">
      <c r="A828" s="41"/>
      <c r="B828" s="41"/>
    </row>
    <row r="829" spans="1:2" ht="14.25" customHeight="1">
      <c r="A829" s="41"/>
      <c r="B829" s="41"/>
    </row>
    <row r="830" spans="1:2" ht="14.25" customHeight="1">
      <c r="A830" s="41"/>
      <c r="B830" s="41"/>
    </row>
    <row r="831" spans="1:2" ht="14.25" customHeight="1">
      <c r="A831" s="41"/>
      <c r="B831" s="41"/>
    </row>
    <row r="832" spans="1:2" ht="14.25" customHeight="1">
      <c r="A832" s="41"/>
      <c r="B832" s="41"/>
    </row>
    <row r="833" spans="1:2" ht="14.25" customHeight="1">
      <c r="A833" s="41"/>
      <c r="B833" s="41"/>
    </row>
    <row r="834" spans="1:2" ht="14.25" customHeight="1">
      <c r="A834" s="41"/>
      <c r="B834" s="41"/>
    </row>
    <row r="835" spans="1:2" ht="14.25" customHeight="1">
      <c r="A835" s="41"/>
      <c r="B835" s="41"/>
    </row>
    <row r="836" spans="1:2" ht="14.25" customHeight="1">
      <c r="A836" s="41"/>
      <c r="B836" s="41"/>
    </row>
    <row r="837" spans="1:2" ht="14.25" customHeight="1">
      <c r="A837" s="41"/>
      <c r="B837" s="41"/>
    </row>
    <row r="838" spans="1:2" ht="14.25" customHeight="1">
      <c r="A838" s="41"/>
      <c r="B838" s="41"/>
    </row>
    <row r="839" spans="1:2" ht="14.25" customHeight="1">
      <c r="A839" s="41"/>
      <c r="B839" s="41"/>
    </row>
    <row r="840" spans="1:2" ht="14.25" customHeight="1">
      <c r="A840" s="41"/>
      <c r="B840" s="41"/>
    </row>
    <row r="841" spans="1:2" ht="14.25" customHeight="1">
      <c r="A841" s="41"/>
      <c r="B841" s="41"/>
    </row>
    <row r="842" spans="1:2" ht="14.25" customHeight="1">
      <c r="A842" s="41"/>
      <c r="B842" s="41"/>
    </row>
    <row r="843" spans="1:2" ht="14.25" customHeight="1">
      <c r="A843" s="41"/>
      <c r="B843" s="41"/>
    </row>
    <row r="844" spans="1:2" ht="14.25" customHeight="1">
      <c r="A844" s="41"/>
      <c r="B844" s="41"/>
    </row>
    <row r="845" spans="1:2" ht="14.25" customHeight="1">
      <c r="A845" s="41"/>
      <c r="B845" s="41"/>
    </row>
    <row r="846" spans="1:2" ht="14.25" customHeight="1">
      <c r="A846" s="41"/>
      <c r="B846" s="41"/>
    </row>
    <row r="847" spans="1:2" ht="14.25" customHeight="1">
      <c r="A847" s="41"/>
      <c r="B847" s="41"/>
    </row>
    <row r="848" spans="1:2" ht="14.25" customHeight="1">
      <c r="A848" s="41"/>
      <c r="B848" s="41"/>
    </row>
    <row r="849" spans="1:2" ht="14.25" customHeight="1">
      <c r="A849" s="41"/>
      <c r="B849" s="41"/>
    </row>
    <row r="850" spans="1:2" ht="14.25" customHeight="1">
      <c r="A850" s="41"/>
      <c r="B850" s="41"/>
    </row>
    <row r="851" spans="1:2" ht="14.25" customHeight="1">
      <c r="A851" s="41"/>
      <c r="B851" s="41"/>
    </row>
    <row r="852" spans="1:2" ht="14.25" customHeight="1">
      <c r="A852" s="41"/>
      <c r="B852" s="41"/>
    </row>
    <row r="853" spans="1:2" ht="14.25" customHeight="1">
      <c r="A853" s="41"/>
      <c r="B853" s="41"/>
    </row>
    <row r="854" spans="1:2" ht="14.25" customHeight="1">
      <c r="A854" s="41"/>
      <c r="B854" s="41"/>
    </row>
    <row r="855" spans="1:2" ht="14.25" customHeight="1">
      <c r="A855" s="41"/>
      <c r="B855" s="41"/>
    </row>
    <row r="856" spans="1:2" ht="14.25" customHeight="1">
      <c r="A856" s="41"/>
      <c r="B856" s="41"/>
    </row>
    <row r="857" spans="1:2" ht="14.25" customHeight="1">
      <c r="A857" s="41"/>
      <c r="B857" s="41"/>
    </row>
    <row r="858" spans="1:2" ht="14.25" customHeight="1">
      <c r="A858" s="41"/>
      <c r="B858" s="41"/>
    </row>
    <row r="859" spans="1:2" ht="14.25" customHeight="1">
      <c r="A859" s="41"/>
      <c r="B859" s="41"/>
    </row>
    <row r="860" spans="1:2" ht="14.25" customHeight="1">
      <c r="A860" s="41"/>
      <c r="B860" s="41"/>
    </row>
    <row r="861" spans="1:2" ht="14.25" customHeight="1">
      <c r="A861" s="41"/>
      <c r="B861" s="41"/>
    </row>
    <row r="862" spans="1:2" ht="14.25" customHeight="1">
      <c r="A862" s="41"/>
      <c r="B862" s="41"/>
    </row>
    <row r="863" spans="1:2" ht="14.25" customHeight="1">
      <c r="A863" s="41"/>
      <c r="B863" s="41"/>
    </row>
    <row r="864" spans="1:2" ht="14.25" customHeight="1">
      <c r="A864" s="41"/>
      <c r="B864" s="41"/>
    </row>
    <row r="865" spans="1:2" ht="14.25" customHeight="1">
      <c r="A865" s="41"/>
      <c r="B865" s="41"/>
    </row>
    <row r="866" spans="1:2" ht="14.25" customHeight="1">
      <c r="A866" s="41"/>
      <c r="B866" s="41"/>
    </row>
    <row r="867" spans="1:2" ht="14.25" customHeight="1">
      <c r="A867" s="41"/>
      <c r="B867" s="41"/>
    </row>
    <row r="868" spans="1:2" ht="14.25" customHeight="1">
      <c r="A868" s="41"/>
      <c r="B868" s="41"/>
    </row>
    <row r="869" spans="1:2" ht="14.25" customHeight="1">
      <c r="A869" s="41"/>
      <c r="B869" s="41"/>
    </row>
    <row r="870" spans="1:2" ht="14.25" customHeight="1">
      <c r="A870" s="41"/>
      <c r="B870" s="41"/>
    </row>
    <row r="871" spans="1:2" ht="14.25" customHeight="1">
      <c r="A871" s="41"/>
      <c r="B871" s="41"/>
    </row>
    <row r="872" spans="1:2" ht="14.25" customHeight="1">
      <c r="A872" s="41"/>
      <c r="B872" s="41"/>
    </row>
    <row r="873" spans="1:2" ht="14.25" customHeight="1">
      <c r="A873" s="41"/>
      <c r="B873" s="41"/>
    </row>
    <row r="874" spans="1:2" ht="14.25" customHeight="1">
      <c r="A874" s="41"/>
      <c r="B874" s="41"/>
    </row>
    <row r="875" spans="1:2" ht="14.25" customHeight="1">
      <c r="A875" s="41"/>
      <c r="B875" s="41"/>
    </row>
    <row r="876" spans="1:2" ht="14.25" customHeight="1">
      <c r="A876" s="41"/>
      <c r="B876" s="41"/>
    </row>
    <row r="877" spans="1:2" ht="14.25" customHeight="1">
      <c r="A877" s="41"/>
      <c r="B877" s="41"/>
    </row>
    <row r="878" spans="1:2" ht="14.25" customHeight="1">
      <c r="A878" s="41"/>
      <c r="B878" s="41"/>
    </row>
    <row r="879" spans="1:2" ht="14.25" customHeight="1">
      <c r="A879" s="41"/>
      <c r="B879" s="41"/>
    </row>
    <row r="880" spans="1:2" ht="14.25" customHeight="1">
      <c r="A880" s="41"/>
      <c r="B880" s="41"/>
    </row>
    <row r="881" spans="1:2" ht="14.25" customHeight="1">
      <c r="A881" s="41"/>
      <c r="B881" s="41"/>
    </row>
    <row r="882" spans="1:2" ht="14.25" customHeight="1">
      <c r="A882" s="41"/>
      <c r="B882" s="41"/>
    </row>
    <row r="883" spans="1:2" ht="14.25" customHeight="1">
      <c r="A883" s="41"/>
      <c r="B883" s="41"/>
    </row>
    <row r="884" spans="1:2" ht="14.25" customHeight="1">
      <c r="A884" s="41"/>
      <c r="B884" s="41"/>
    </row>
    <row r="885" spans="1:2" ht="14.25" customHeight="1">
      <c r="A885" s="41"/>
      <c r="B885" s="41"/>
    </row>
    <row r="886" spans="1:2" ht="14.25" customHeight="1">
      <c r="A886" s="41"/>
      <c r="B886" s="41"/>
    </row>
    <row r="887" spans="1:2" ht="14.25" customHeight="1">
      <c r="A887" s="41"/>
      <c r="B887" s="41"/>
    </row>
    <row r="888" spans="1:2" ht="14.25" customHeight="1">
      <c r="A888" s="41"/>
      <c r="B888" s="41"/>
    </row>
    <row r="889" spans="1:2" ht="14.25" customHeight="1">
      <c r="A889" s="41"/>
      <c r="B889" s="41"/>
    </row>
    <row r="890" spans="1:2" ht="14.25" customHeight="1">
      <c r="A890" s="41"/>
      <c r="B890" s="41"/>
    </row>
    <row r="891" spans="1:2" ht="14.25" customHeight="1">
      <c r="A891" s="41"/>
      <c r="B891" s="41"/>
    </row>
    <row r="892" spans="1:2" ht="14.25" customHeight="1">
      <c r="A892" s="41"/>
      <c r="B892" s="41"/>
    </row>
    <row r="893" spans="1:2" ht="14.25" customHeight="1">
      <c r="A893" s="41"/>
      <c r="B893" s="41"/>
    </row>
    <row r="894" spans="1:2" ht="14.25" customHeight="1">
      <c r="A894" s="41"/>
      <c r="B894" s="41"/>
    </row>
    <row r="895" spans="1:2" ht="14.25" customHeight="1">
      <c r="A895" s="41"/>
      <c r="B895" s="41"/>
    </row>
    <row r="896" spans="1:2" ht="14.25" customHeight="1">
      <c r="A896" s="41"/>
      <c r="B896" s="41"/>
    </row>
    <row r="897" spans="1:2" ht="14.25" customHeight="1">
      <c r="A897" s="41"/>
      <c r="B897" s="41"/>
    </row>
    <row r="898" spans="1:2" ht="14.25" customHeight="1">
      <c r="A898" s="41"/>
      <c r="B898" s="41"/>
    </row>
    <row r="899" spans="1:2" ht="14.25" customHeight="1">
      <c r="A899" s="41"/>
      <c r="B899" s="41"/>
    </row>
    <row r="900" spans="1:2" ht="14.25" customHeight="1">
      <c r="A900" s="41"/>
      <c r="B900" s="41"/>
    </row>
    <row r="901" spans="1:2" ht="14.25" customHeight="1">
      <c r="A901" s="41"/>
      <c r="B901" s="41"/>
    </row>
    <row r="902" spans="1:2" ht="14.25" customHeight="1">
      <c r="A902" s="41"/>
      <c r="B902" s="41"/>
    </row>
    <row r="903" spans="1:2" ht="14.25" customHeight="1">
      <c r="A903" s="41"/>
      <c r="B903" s="41"/>
    </row>
    <row r="904" spans="1:2" ht="14.25" customHeight="1">
      <c r="A904" s="41"/>
      <c r="B904" s="41"/>
    </row>
    <row r="905" spans="1:2" ht="14.25" customHeight="1">
      <c r="A905" s="41"/>
      <c r="B905" s="41"/>
    </row>
    <row r="906" spans="1:2" ht="14.25" customHeight="1">
      <c r="A906" s="41"/>
      <c r="B906" s="41"/>
    </row>
    <row r="907" spans="1:2" ht="14.25" customHeight="1">
      <c r="A907" s="41"/>
      <c r="B907" s="41"/>
    </row>
    <row r="908" spans="1:2" ht="14.25" customHeight="1">
      <c r="A908" s="41"/>
      <c r="B908" s="41"/>
    </row>
    <row r="909" spans="1:2" ht="14.25" customHeight="1">
      <c r="A909" s="41"/>
      <c r="B909" s="41"/>
    </row>
    <row r="910" spans="1:2" ht="14.25" customHeight="1">
      <c r="A910" s="41"/>
      <c r="B910" s="41"/>
    </row>
    <row r="911" spans="1:2" ht="14.25" customHeight="1">
      <c r="A911" s="41"/>
      <c r="B911" s="41"/>
    </row>
    <row r="912" spans="1:2" ht="14.25" customHeight="1">
      <c r="A912" s="41"/>
      <c r="B912" s="41"/>
    </row>
    <row r="913" spans="1:2" ht="14.25" customHeight="1">
      <c r="A913" s="41"/>
      <c r="B913" s="41"/>
    </row>
    <row r="914" spans="1:2" ht="14.25" customHeight="1">
      <c r="A914" s="41"/>
      <c r="B914" s="41"/>
    </row>
    <row r="915" spans="1:2" ht="14.25" customHeight="1">
      <c r="A915" s="41"/>
      <c r="B915" s="41"/>
    </row>
    <row r="916" spans="1:2" ht="14.25" customHeight="1">
      <c r="A916" s="41"/>
      <c r="B916" s="41"/>
    </row>
    <row r="917" spans="1:2" ht="14.25" customHeight="1">
      <c r="A917" s="41"/>
      <c r="B917" s="41"/>
    </row>
    <row r="918" spans="1:2" ht="14.25" customHeight="1">
      <c r="A918" s="41"/>
      <c r="B918" s="41"/>
    </row>
    <row r="919" spans="1:2" ht="14.25" customHeight="1">
      <c r="A919" s="41"/>
      <c r="B919" s="41"/>
    </row>
    <row r="920" spans="1:2" ht="14.25" customHeight="1">
      <c r="A920" s="41"/>
      <c r="B920" s="41"/>
    </row>
    <row r="921" spans="1:2" ht="14.25" customHeight="1">
      <c r="A921" s="41"/>
      <c r="B921" s="41"/>
    </row>
    <row r="922" spans="1:2" ht="14.25" customHeight="1">
      <c r="A922" s="41"/>
      <c r="B922" s="41"/>
    </row>
    <row r="923" spans="1:2" ht="14.25" customHeight="1">
      <c r="A923" s="41"/>
      <c r="B923" s="41"/>
    </row>
    <row r="924" spans="1:2" ht="14.25" customHeight="1">
      <c r="A924" s="41"/>
      <c r="B924" s="41"/>
    </row>
    <row r="925" spans="1:2" ht="14.25" customHeight="1">
      <c r="A925" s="41"/>
      <c r="B925" s="41"/>
    </row>
    <row r="926" spans="1:2" ht="14.25" customHeight="1">
      <c r="A926" s="41"/>
      <c r="B926" s="41"/>
    </row>
    <row r="927" spans="1:2" ht="14.25" customHeight="1">
      <c r="A927" s="41"/>
      <c r="B927" s="41"/>
    </row>
    <row r="928" spans="1:2" ht="14.25" customHeight="1">
      <c r="A928" s="41"/>
      <c r="B928" s="41"/>
    </row>
    <row r="929" spans="1:2" ht="14.25" customHeight="1">
      <c r="A929" s="41"/>
      <c r="B929" s="41"/>
    </row>
    <row r="930" spans="1:2" ht="14.25" customHeight="1">
      <c r="A930" s="41"/>
      <c r="B930" s="41"/>
    </row>
    <row r="931" spans="1:2" ht="14.25" customHeight="1">
      <c r="A931" s="41"/>
      <c r="B931" s="41"/>
    </row>
    <row r="932" spans="1:2" ht="14.25" customHeight="1">
      <c r="A932" s="41"/>
      <c r="B932" s="41"/>
    </row>
    <row r="933" spans="1:2" ht="14.25" customHeight="1">
      <c r="A933" s="41"/>
      <c r="B933" s="41"/>
    </row>
    <row r="934" spans="1:2" ht="14.25" customHeight="1">
      <c r="A934" s="41"/>
      <c r="B934" s="41"/>
    </row>
    <row r="935" spans="1:2" ht="14.25" customHeight="1">
      <c r="A935" s="41"/>
      <c r="B935" s="41"/>
    </row>
    <row r="936" spans="1:2" ht="14.25" customHeight="1">
      <c r="A936" s="41"/>
      <c r="B936" s="41"/>
    </row>
    <row r="937" spans="1:2" ht="14.25" customHeight="1">
      <c r="A937" s="41"/>
      <c r="B937" s="41"/>
    </row>
    <row r="938" spans="1:2" ht="14.25" customHeight="1">
      <c r="A938" s="41"/>
      <c r="B938" s="41"/>
    </row>
    <row r="939" spans="1:2" ht="14.25" customHeight="1">
      <c r="A939" s="41"/>
      <c r="B939" s="41"/>
    </row>
    <row r="940" spans="1:2" ht="14.25" customHeight="1">
      <c r="A940" s="41"/>
      <c r="B940" s="41"/>
    </row>
    <row r="941" spans="1:2" ht="14.25" customHeight="1">
      <c r="A941" s="41"/>
      <c r="B941" s="41"/>
    </row>
    <row r="942" spans="1:2" ht="14.25" customHeight="1">
      <c r="A942" s="41"/>
      <c r="B942" s="41"/>
    </row>
    <row r="943" spans="1:2" ht="14.25" customHeight="1">
      <c r="A943" s="41"/>
      <c r="B943" s="41"/>
    </row>
    <row r="944" spans="1:2" ht="14.25" customHeight="1">
      <c r="A944" s="41"/>
      <c r="B944" s="41"/>
    </row>
    <row r="945" spans="1:2" ht="14.25" customHeight="1">
      <c r="A945" s="41"/>
      <c r="B945" s="41"/>
    </row>
    <row r="946" spans="1:2" ht="14.25" customHeight="1">
      <c r="A946" s="41"/>
      <c r="B946" s="41"/>
    </row>
    <row r="947" spans="1:2" ht="14.25" customHeight="1">
      <c r="A947" s="41"/>
      <c r="B947" s="41"/>
    </row>
    <row r="948" spans="1:2" ht="14.25" customHeight="1">
      <c r="A948" s="41"/>
      <c r="B948" s="41"/>
    </row>
    <row r="949" spans="1:2" ht="14.25" customHeight="1">
      <c r="A949" s="41"/>
      <c r="B949" s="41"/>
    </row>
    <row r="950" spans="1:2" ht="14.25" customHeight="1">
      <c r="A950" s="41"/>
      <c r="B950" s="41"/>
    </row>
    <row r="951" spans="1:2" ht="14.25" customHeight="1">
      <c r="A951" s="41"/>
      <c r="B951" s="41"/>
    </row>
    <row r="952" spans="1:2" ht="14.25" customHeight="1">
      <c r="A952" s="41"/>
      <c r="B952" s="41"/>
    </row>
    <row r="953" spans="1:2" ht="14.25" customHeight="1">
      <c r="A953" s="41"/>
      <c r="B953" s="41"/>
    </row>
    <row r="954" spans="1:2" ht="14.25" customHeight="1">
      <c r="A954" s="41"/>
      <c r="B954" s="41"/>
    </row>
    <row r="955" spans="1:2" ht="14.25" customHeight="1">
      <c r="A955" s="41"/>
      <c r="B955" s="41"/>
    </row>
    <row r="956" spans="1:2" ht="14.25" customHeight="1">
      <c r="A956" s="41"/>
      <c r="B956" s="41"/>
    </row>
    <row r="957" spans="1:2" ht="14.25" customHeight="1">
      <c r="A957" s="41"/>
      <c r="B957" s="41"/>
    </row>
    <row r="958" spans="1:2" ht="14.25" customHeight="1">
      <c r="A958" s="41"/>
      <c r="B958" s="41"/>
    </row>
    <row r="959" spans="1:2" ht="14.25" customHeight="1">
      <c r="A959" s="41"/>
      <c r="B959" s="41"/>
    </row>
    <row r="960" spans="1:2" ht="14.25" customHeight="1">
      <c r="A960" s="41"/>
      <c r="B960" s="41"/>
    </row>
    <row r="961" spans="1:2" ht="14.25" customHeight="1">
      <c r="A961" s="41"/>
      <c r="B961" s="41"/>
    </row>
    <row r="962" spans="1:2" ht="14.25" customHeight="1">
      <c r="A962" s="41"/>
      <c r="B962" s="41"/>
    </row>
    <row r="963" spans="1:2" ht="14.25" customHeight="1">
      <c r="A963" s="41"/>
      <c r="B963" s="41"/>
    </row>
    <row r="964" spans="1:2" ht="14.25" customHeight="1">
      <c r="A964" s="41"/>
      <c r="B964" s="41"/>
    </row>
    <row r="965" spans="1:2" ht="14.25" customHeight="1">
      <c r="A965" s="41"/>
      <c r="B965" s="41"/>
    </row>
    <row r="966" spans="1:2" ht="14.25" customHeight="1">
      <c r="A966" s="41"/>
      <c r="B966" s="41"/>
    </row>
    <row r="967" spans="1:2" ht="14.25" customHeight="1">
      <c r="A967" s="41"/>
      <c r="B967" s="41"/>
    </row>
    <row r="968" spans="1:2" ht="14.25" customHeight="1">
      <c r="A968" s="41"/>
      <c r="B968" s="41"/>
    </row>
    <row r="969" spans="1:2" ht="14.25" customHeight="1">
      <c r="A969" s="41"/>
      <c r="B969" s="41"/>
    </row>
    <row r="970" spans="1:2" ht="14.25" customHeight="1">
      <c r="A970" s="41"/>
      <c r="B970" s="41"/>
    </row>
    <row r="971" spans="1:2" ht="14.25" customHeight="1">
      <c r="A971" s="41"/>
      <c r="B971" s="41"/>
    </row>
    <row r="972" spans="1:2" ht="14.25" customHeight="1">
      <c r="A972" s="41"/>
      <c r="B972" s="41"/>
    </row>
    <row r="973" spans="1:2" ht="14.25" customHeight="1">
      <c r="A973" s="41"/>
      <c r="B973" s="41"/>
    </row>
    <row r="974" spans="1:2" ht="14.25" customHeight="1">
      <c r="A974" s="41"/>
      <c r="B974" s="41"/>
    </row>
    <row r="975" spans="1:2" ht="14.25" customHeight="1">
      <c r="A975" s="41"/>
      <c r="B975" s="41"/>
    </row>
    <row r="976" spans="1:2" ht="14.25" customHeight="1">
      <c r="A976" s="41"/>
      <c r="B976" s="41"/>
    </row>
    <row r="977" spans="1:2" ht="14.25" customHeight="1">
      <c r="A977" s="41"/>
      <c r="B977" s="41"/>
    </row>
    <row r="978" spans="1:2" ht="14.25" customHeight="1">
      <c r="A978" s="41"/>
      <c r="B978" s="41"/>
    </row>
    <row r="979" spans="1:2" ht="14.25" customHeight="1">
      <c r="A979" s="41"/>
      <c r="B979" s="41"/>
    </row>
    <row r="980" spans="1:2" ht="14.25" customHeight="1">
      <c r="A980" s="41"/>
      <c r="B980" s="41"/>
    </row>
    <row r="981" spans="1:2" ht="14.25" customHeight="1">
      <c r="A981" s="41"/>
      <c r="B981" s="41"/>
    </row>
    <row r="982" spans="1:2" ht="14.25" customHeight="1">
      <c r="A982" s="41"/>
      <c r="B982" s="41"/>
    </row>
    <row r="983" spans="1:2" ht="14.25" customHeight="1">
      <c r="A983" s="41"/>
      <c r="B983" s="41"/>
    </row>
    <row r="984" spans="1:2" ht="14.25" customHeight="1">
      <c r="A984" s="41"/>
      <c r="B984" s="41"/>
    </row>
    <row r="985" spans="1:2" ht="14.25" customHeight="1">
      <c r="A985" s="41"/>
      <c r="B985" s="41"/>
    </row>
    <row r="986" spans="1:2" ht="14.25" customHeight="1">
      <c r="A986" s="41"/>
      <c r="B986" s="41"/>
    </row>
    <row r="987" spans="1:2" ht="14.25" customHeight="1">
      <c r="A987" s="41"/>
      <c r="B987" s="41"/>
    </row>
    <row r="988" spans="1:2" ht="14.25" customHeight="1">
      <c r="A988" s="41"/>
      <c r="B988" s="41"/>
    </row>
    <row r="989" spans="1:2" ht="14.25" customHeight="1">
      <c r="A989" s="41"/>
      <c r="B989" s="41"/>
    </row>
    <row r="990" spans="1:2" ht="14.25" customHeight="1">
      <c r="A990" s="41"/>
      <c r="B990" s="41"/>
    </row>
    <row r="991" spans="1:2" ht="14.25" customHeight="1">
      <c r="A991" s="41"/>
      <c r="B991" s="41"/>
    </row>
    <row r="992" spans="1:2" ht="14.25" customHeight="1">
      <c r="A992" s="41"/>
      <c r="B992" s="41"/>
    </row>
    <row r="993" spans="1:2" ht="14.25" customHeight="1">
      <c r="A993" s="41"/>
      <c r="B993" s="41"/>
    </row>
    <row r="994" spans="1:2" ht="14.25" customHeight="1">
      <c r="A994" s="41"/>
      <c r="B994" s="41"/>
    </row>
    <row r="995" spans="1:2" ht="14.25" customHeight="1">
      <c r="A995" s="41"/>
      <c r="B995" s="41"/>
    </row>
    <row r="996" spans="1:2" ht="14.25" customHeight="1">
      <c r="A996" s="41"/>
      <c r="B996" s="41"/>
    </row>
    <row r="997" spans="1:2" ht="14.25" customHeight="1">
      <c r="A997" s="41"/>
      <c r="B997" s="41"/>
    </row>
    <row r="998" spans="1:2" ht="14.25" customHeight="1">
      <c r="A998" s="41"/>
      <c r="B998" s="41"/>
    </row>
  </sheetData>
  <mergeCells count="18">
    <mergeCell ref="A1:P1"/>
    <mergeCell ref="A2:E2"/>
    <mergeCell ref="D3:E3"/>
    <mergeCell ref="A4:E4"/>
    <mergeCell ref="A5:E5"/>
    <mergeCell ref="A23:P23"/>
    <mergeCell ref="A24:L24"/>
    <mergeCell ref="M6:M7"/>
    <mergeCell ref="N6:N7"/>
    <mergeCell ref="O6:O7"/>
    <mergeCell ref="P6:P7"/>
    <mergeCell ref="A21:P21"/>
    <mergeCell ref="A22:H22"/>
    <mergeCell ref="A6:A7"/>
    <mergeCell ref="B6:B7"/>
    <mergeCell ref="C6:E6"/>
    <mergeCell ref="F6:H6"/>
    <mergeCell ref="I6:L6"/>
  </mergeCells>
  <printOptions horizontalCentered="1"/>
  <pageMargins left="0.39370078740157483" right="0.23622047244094491" top="0.39370078740157483" bottom="3.937007874015748E-2" header="0" footer="0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showGridLines="0" view="pageBreakPreview" zoomScale="90" zoomScaleNormal="100" zoomScaleSheetLayoutView="90" workbookViewId="0">
      <selection activeCell="G15" sqref="G15"/>
    </sheetView>
  </sheetViews>
  <sheetFormatPr defaultColWidth="12.59765625" defaultRowHeight="15" customHeight="1"/>
  <cols>
    <col min="1" max="1" width="4.8984375" style="190" customWidth="1"/>
    <col min="2" max="2" width="7.5" style="190" customWidth="1"/>
    <col min="3" max="3" width="10.5" style="190" customWidth="1"/>
    <col min="4" max="4" width="9.5" style="190" customWidth="1"/>
    <col min="5" max="5" width="11.19921875" style="190" customWidth="1"/>
    <col min="6" max="6" width="10.59765625" style="190" customWidth="1"/>
    <col min="7" max="7" width="7.09765625" style="190" customWidth="1"/>
    <col min="8" max="8" width="5.09765625" style="190" customWidth="1"/>
    <col min="9" max="9" width="9.69921875" style="190" customWidth="1"/>
    <col min="10" max="10" width="6.59765625" style="190" customWidth="1"/>
    <col min="11" max="11" width="5.09765625" style="190" customWidth="1"/>
    <col min="12" max="12" width="7.5" style="190" customWidth="1"/>
    <col min="13" max="13" width="6.59765625" style="190" customWidth="1"/>
    <col min="14" max="14" width="5.09765625" style="190" customWidth="1"/>
    <col min="15" max="15" width="9" style="190" bestFit="1" customWidth="1"/>
    <col min="16" max="16" width="15.09765625" style="190" customWidth="1"/>
    <col min="17" max="26" width="7.59765625" style="190" customWidth="1"/>
    <col min="27" max="16384" width="12.59765625" style="190"/>
  </cols>
  <sheetData>
    <row r="1" spans="1:16" ht="22.8">
      <c r="A1" s="674" t="s">
        <v>13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16" ht="20.399999999999999">
      <c r="A2" s="676" t="s">
        <v>46</v>
      </c>
      <c r="B2" s="671"/>
      <c r="C2" s="671"/>
      <c r="D2" s="671"/>
      <c r="E2" s="67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399999999999999">
      <c r="A3" s="60" t="s">
        <v>21</v>
      </c>
      <c r="B3" s="60"/>
      <c r="C3" s="61"/>
      <c r="D3" s="676" t="s">
        <v>113</v>
      </c>
      <c r="E3" s="67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399999999999999">
      <c r="A4" s="683" t="s">
        <v>32</v>
      </c>
      <c r="B4" s="671"/>
      <c r="C4" s="671"/>
      <c r="D4" s="671"/>
      <c r="E4" s="672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0.399999999999999">
      <c r="A5" s="685" t="s">
        <v>147</v>
      </c>
      <c r="B5" s="686"/>
      <c r="C5" s="686"/>
      <c r="D5" s="686"/>
      <c r="E5" s="68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0.399999999999999">
      <c r="A6" s="682" t="s">
        <v>1</v>
      </c>
      <c r="B6" s="682" t="s">
        <v>34</v>
      </c>
      <c r="C6" s="683" t="s">
        <v>35</v>
      </c>
      <c r="D6" s="671"/>
      <c r="E6" s="672"/>
      <c r="F6" s="684" t="s">
        <v>36</v>
      </c>
      <c r="G6" s="671"/>
      <c r="H6" s="672"/>
      <c r="I6" s="673" t="s">
        <v>11</v>
      </c>
      <c r="J6" s="671"/>
      <c r="K6" s="671"/>
      <c r="L6" s="672"/>
      <c r="M6" s="662" t="s">
        <v>15</v>
      </c>
      <c r="N6" s="662" t="s">
        <v>10</v>
      </c>
      <c r="O6" s="664" t="s">
        <v>16</v>
      </c>
      <c r="P6" s="681" t="s">
        <v>26</v>
      </c>
    </row>
    <row r="7" spans="1:16" ht="81.599999999999994">
      <c r="A7" s="663"/>
      <c r="B7" s="663"/>
      <c r="C7" s="69" t="s">
        <v>17</v>
      </c>
      <c r="D7" s="69" t="s">
        <v>37</v>
      </c>
      <c r="E7" s="69" t="s">
        <v>5</v>
      </c>
      <c r="F7" s="89" t="s">
        <v>38</v>
      </c>
      <c r="G7" s="66" t="s">
        <v>9</v>
      </c>
      <c r="H7" s="67" t="s">
        <v>10</v>
      </c>
      <c r="I7" s="68" t="s">
        <v>33</v>
      </c>
      <c r="J7" s="69" t="s">
        <v>9</v>
      </c>
      <c r="K7" s="69" t="s">
        <v>10</v>
      </c>
      <c r="L7" s="69" t="s">
        <v>14</v>
      </c>
      <c r="M7" s="663"/>
      <c r="N7" s="663"/>
      <c r="O7" s="663"/>
      <c r="P7" s="663"/>
    </row>
    <row r="8" spans="1:16" s="143" customFormat="1" ht="17.399999999999999">
      <c r="A8" s="100"/>
      <c r="B8" s="114"/>
      <c r="C8" s="101"/>
      <c r="D8" s="101"/>
      <c r="E8" s="102"/>
      <c r="F8" s="103"/>
      <c r="G8" s="103"/>
      <c r="H8" s="105"/>
      <c r="I8" s="101"/>
      <c r="J8" s="106"/>
      <c r="K8" s="101"/>
      <c r="L8" s="101"/>
      <c r="M8" s="115"/>
      <c r="N8" s="107"/>
      <c r="O8" s="108"/>
      <c r="P8" s="109"/>
    </row>
    <row r="9" spans="1:16" ht="21" customHeight="1">
      <c r="A9" s="110"/>
      <c r="B9" s="110"/>
      <c r="C9" s="90"/>
      <c r="D9" s="90"/>
      <c r="E9" s="11"/>
      <c r="F9" s="9"/>
      <c r="G9" s="9"/>
      <c r="H9" s="9"/>
      <c r="I9" s="8"/>
      <c r="J9" s="8"/>
      <c r="K9" s="8"/>
      <c r="L9" s="8"/>
      <c r="M9" s="116"/>
      <c r="N9" s="10"/>
      <c r="O9" s="11"/>
      <c r="P9" s="91"/>
    </row>
    <row r="10" spans="1:16" ht="21" customHeight="1">
      <c r="A10" s="110"/>
      <c r="B10" s="110"/>
      <c r="C10" s="90"/>
      <c r="D10" s="90"/>
      <c r="E10" s="11"/>
      <c r="F10" s="92"/>
      <c r="G10" s="92"/>
      <c r="H10" s="9"/>
      <c r="I10" s="8"/>
      <c r="J10" s="8"/>
      <c r="K10" s="8"/>
      <c r="L10" s="8"/>
      <c r="M10" s="116"/>
      <c r="N10" s="10"/>
      <c r="O10" s="11"/>
      <c r="P10" s="91"/>
    </row>
    <row r="11" spans="1:16" ht="21" customHeight="1">
      <c r="A11" s="110"/>
      <c r="B11" s="110"/>
      <c r="C11" s="90"/>
      <c r="D11" s="90"/>
      <c r="E11" s="11"/>
      <c r="F11" s="9"/>
      <c r="G11" s="9"/>
      <c r="H11" s="9"/>
      <c r="I11" s="8" t="s">
        <v>39</v>
      </c>
      <c r="J11" s="8"/>
      <c r="K11" s="8"/>
      <c r="L11" s="8"/>
      <c r="M11" s="116"/>
      <c r="N11" s="10"/>
      <c r="O11" s="11"/>
      <c r="P11" s="91"/>
    </row>
    <row r="12" spans="1:16" ht="21" customHeight="1">
      <c r="A12" s="110"/>
      <c r="B12" s="110"/>
      <c r="C12" s="90"/>
      <c r="D12" s="90"/>
      <c r="E12" s="11"/>
      <c r="F12" s="9"/>
      <c r="G12" s="9"/>
      <c r="H12" s="9"/>
      <c r="I12" s="8"/>
      <c r="J12" s="8"/>
      <c r="K12" s="8"/>
      <c r="L12" s="8"/>
      <c r="M12" s="116"/>
      <c r="N12" s="10"/>
      <c r="O12" s="11"/>
      <c r="P12" s="91"/>
    </row>
    <row r="13" spans="1:16" ht="21" customHeight="1">
      <c r="A13" s="110"/>
      <c r="B13" s="110"/>
      <c r="C13" s="90"/>
      <c r="D13" s="90"/>
      <c r="E13" s="11"/>
      <c r="F13" s="9"/>
      <c r="G13" s="9"/>
      <c r="H13" s="9"/>
      <c r="I13" s="8"/>
      <c r="J13" s="8"/>
      <c r="K13" s="8"/>
      <c r="L13" s="8"/>
      <c r="M13" s="116"/>
      <c r="N13" s="10"/>
      <c r="O13" s="11"/>
      <c r="P13" s="91"/>
    </row>
    <row r="14" spans="1:16" ht="21" customHeight="1">
      <c r="A14" s="110"/>
      <c r="B14" s="110"/>
      <c r="C14" s="90"/>
      <c r="D14" s="90"/>
      <c r="E14" s="11"/>
      <c r="F14" s="9"/>
      <c r="G14" s="9"/>
      <c r="H14" s="9"/>
      <c r="I14" s="8"/>
      <c r="J14" s="8"/>
      <c r="K14" s="8"/>
      <c r="L14" s="8"/>
      <c r="M14" s="116" t="s">
        <v>40</v>
      </c>
      <c r="N14" s="10"/>
      <c r="O14" s="11"/>
      <c r="P14" s="91"/>
    </row>
    <row r="15" spans="1:16" ht="21" customHeight="1">
      <c r="A15" s="110"/>
      <c r="B15" s="110"/>
      <c r="C15" s="90"/>
      <c r="D15" s="90"/>
      <c r="E15" s="93"/>
      <c r="F15" s="94"/>
      <c r="G15" s="94"/>
      <c r="H15" s="94"/>
      <c r="I15" s="90"/>
      <c r="J15" s="90"/>
      <c r="K15" s="90"/>
      <c r="L15" s="90"/>
      <c r="M15" s="117"/>
      <c r="N15" s="95"/>
      <c r="O15" s="93"/>
      <c r="P15" s="91"/>
    </row>
    <row r="16" spans="1:16" ht="21" customHeight="1">
      <c r="A16" s="110"/>
      <c r="B16" s="110"/>
      <c r="C16" s="90"/>
      <c r="D16" s="90"/>
      <c r="E16" s="93"/>
      <c r="F16" s="94"/>
      <c r="G16" s="94"/>
      <c r="H16" s="94"/>
      <c r="I16" s="90"/>
      <c r="J16" s="90"/>
      <c r="K16" s="90"/>
      <c r="L16" s="90"/>
      <c r="M16" s="117"/>
      <c r="N16" s="95"/>
      <c r="O16" s="93"/>
      <c r="P16" s="91"/>
    </row>
    <row r="17" spans="1:17" ht="21" customHeight="1">
      <c r="A17" s="110"/>
      <c r="B17" s="110"/>
      <c r="C17" s="90"/>
      <c r="D17" s="90"/>
      <c r="E17" s="93"/>
      <c r="F17" s="94"/>
      <c r="G17" s="94"/>
      <c r="H17" s="94"/>
      <c r="I17" s="90"/>
      <c r="J17" s="90"/>
      <c r="K17" s="90"/>
      <c r="L17" s="90"/>
      <c r="M17" s="117"/>
      <c r="N17" s="95"/>
      <c r="O17" s="93"/>
      <c r="P17" s="91"/>
    </row>
    <row r="18" spans="1:17" ht="21" customHeight="1">
      <c r="A18" s="110"/>
      <c r="B18" s="110"/>
      <c r="C18" s="90"/>
      <c r="D18" s="90"/>
      <c r="E18" s="93"/>
      <c r="F18" s="94"/>
      <c r="G18" s="94"/>
      <c r="H18" s="94"/>
      <c r="I18" s="90"/>
      <c r="J18" s="90"/>
      <c r="K18" s="90"/>
      <c r="L18" s="90"/>
      <c r="M18" s="117"/>
      <c r="N18" s="95"/>
      <c r="O18" s="93"/>
      <c r="P18" s="91"/>
    </row>
    <row r="19" spans="1:17" ht="21" customHeight="1">
      <c r="A19" s="113"/>
      <c r="B19" s="113"/>
      <c r="C19" s="52"/>
      <c r="D19" s="52"/>
      <c r="E19" s="56"/>
      <c r="F19" s="53"/>
      <c r="G19" s="53"/>
      <c r="H19" s="53"/>
      <c r="I19" s="52"/>
      <c r="J19" s="52"/>
      <c r="K19" s="52"/>
      <c r="L19" s="52"/>
      <c r="M19" s="54"/>
      <c r="N19" s="55"/>
      <c r="O19" s="56"/>
      <c r="P19" s="96"/>
    </row>
    <row r="20" spans="1:17" ht="23.25" customHeight="1">
      <c r="A20" s="2" t="s">
        <v>41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7" ht="23.25" customHeight="1">
      <c r="A21" s="661" t="s">
        <v>56</v>
      </c>
      <c r="B21" s="617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</row>
    <row r="22" spans="1:17" ht="23.25" customHeight="1">
      <c r="A22" s="661" t="s">
        <v>42</v>
      </c>
      <c r="B22" s="617"/>
      <c r="C22" s="617"/>
      <c r="D22" s="617"/>
      <c r="E22" s="617"/>
      <c r="F22" s="617"/>
      <c r="G22" s="617"/>
      <c r="H22" s="617"/>
      <c r="I22" s="3"/>
      <c r="J22" s="3"/>
      <c r="K22" s="3"/>
      <c r="L22" s="3"/>
      <c r="M22" s="3"/>
      <c r="N22" s="3"/>
      <c r="O22" s="3"/>
    </row>
    <row r="23" spans="1:17" ht="23.25" customHeight="1">
      <c r="A23" s="661" t="s">
        <v>43</v>
      </c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191"/>
    </row>
    <row r="24" spans="1:17" ht="23.25" customHeight="1">
      <c r="A24" s="618" t="s">
        <v>44</v>
      </c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3"/>
      <c r="N24" s="3"/>
      <c r="O24" s="3"/>
    </row>
    <row r="25" spans="1:17" ht="13.8">
      <c r="A25" s="41"/>
      <c r="B25" s="41"/>
    </row>
    <row r="26" spans="1:17" ht="13.8">
      <c r="A26" s="41"/>
      <c r="B26" s="41"/>
    </row>
    <row r="27" spans="1:17" ht="13.8">
      <c r="A27" s="41"/>
      <c r="B27" s="41"/>
    </row>
    <row r="28" spans="1:17" ht="13.8">
      <c r="A28" s="41"/>
      <c r="B28" s="41"/>
    </row>
    <row r="29" spans="1:17" ht="13.8">
      <c r="A29" s="41"/>
      <c r="B29" s="41"/>
    </row>
    <row r="30" spans="1:17" ht="14.25" customHeight="1">
      <c r="A30" s="41"/>
      <c r="B30" s="41"/>
    </row>
    <row r="31" spans="1:17" ht="14.25" customHeight="1">
      <c r="A31" s="41"/>
      <c r="B31" s="41"/>
    </row>
    <row r="32" spans="1:17" ht="14.25" customHeight="1">
      <c r="A32" s="41"/>
      <c r="B32" s="41"/>
    </row>
    <row r="33" spans="1:2" ht="14.25" customHeight="1">
      <c r="A33" s="41"/>
      <c r="B33" s="41"/>
    </row>
    <row r="34" spans="1:2" ht="14.25" customHeight="1">
      <c r="A34" s="41"/>
      <c r="B34" s="41"/>
    </row>
    <row r="35" spans="1:2" ht="14.25" customHeight="1">
      <c r="A35" s="41"/>
      <c r="B35" s="41"/>
    </row>
    <row r="36" spans="1:2" ht="14.25" customHeight="1">
      <c r="A36" s="41"/>
      <c r="B36" s="41"/>
    </row>
    <row r="37" spans="1:2" ht="14.25" customHeight="1">
      <c r="A37" s="41"/>
      <c r="B37" s="41"/>
    </row>
    <row r="38" spans="1:2" ht="14.25" customHeight="1">
      <c r="A38" s="41"/>
      <c r="B38" s="41"/>
    </row>
    <row r="39" spans="1:2" ht="14.25" customHeight="1">
      <c r="A39" s="41"/>
      <c r="B39" s="41"/>
    </row>
    <row r="40" spans="1:2" ht="14.25" customHeight="1">
      <c r="A40" s="41"/>
      <c r="B40" s="41"/>
    </row>
    <row r="41" spans="1:2" ht="14.25" customHeight="1">
      <c r="A41" s="41"/>
      <c r="B41" s="41"/>
    </row>
    <row r="42" spans="1:2" ht="14.25" customHeight="1">
      <c r="A42" s="41"/>
      <c r="B42" s="41"/>
    </row>
    <row r="43" spans="1:2" ht="14.25" customHeight="1">
      <c r="A43" s="41"/>
      <c r="B43" s="41"/>
    </row>
    <row r="44" spans="1:2" ht="14.25" customHeight="1">
      <c r="A44" s="41"/>
      <c r="B44" s="41"/>
    </row>
    <row r="45" spans="1:2" ht="14.25" customHeight="1">
      <c r="A45" s="41"/>
      <c r="B45" s="41"/>
    </row>
    <row r="46" spans="1:2" ht="14.25" customHeight="1">
      <c r="A46" s="41"/>
      <c r="B46" s="41"/>
    </row>
    <row r="47" spans="1:2" ht="14.25" customHeight="1">
      <c r="A47" s="41"/>
      <c r="B47" s="41"/>
    </row>
    <row r="48" spans="1:2" ht="14.25" customHeight="1">
      <c r="A48" s="41"/>
      <c r="B48" s="41"/>
    </row>
    <row r="49" spans="1:2" ht="14.25" customHeight="1">
      <c r="A49" s="41"/>
      <c r="B49" s="41"/>
    </row>
    <row r="50" spans="1:2" ht="14.25" customHeight="1">
      <c r="A50" s="41"/>
      <c r="B50" s="41"/>
    </row>
    <row r="51" spans="1:2" ht="14.25" customHeight="1">
      <c r="A51" s="41"/>
      <c r="B51" s="41"/>
    </row>
    <row r="52" spans="1:2" ht="14.25" customHeight="1">
      <c r="A52" s="41"/>
      <c r="B52" s="41"/>
    </row>
    <row r="53" spans="1:2" ht="14.25" customHeight="1">
      <c r="A53" s="41"/>
      <c r="B53" s="41"/>
    </row>
    <row r="54" spans="1:2" ht="14.25" customHeight="1">
      <c r="A54" s="41"/>
      <c r="B54" s="41"/>
    </row>
    <row r="55" spans="1:2" ht="14.25" customHeight="1">
      <c r="A55" s="41"/>
      <c r="B55" s="41"/>
    </row>
    <row r="56" spans="1:2" ht="14.25" customHeight="1">
      <c r="A56" s="41"/>
      <c r="B56" s="41"/>
    </row>
    <row r="57" spans="1:2" ht="14.25" customHeight="1">
      <c r="A57" s="41"/>
      <c r="B57" s="41"/>
    </row>
    <row r="58" spans="1:2" ht="14.25" customHeight="1">
      <c r="A58" s="41"/>
      <c r="B58" s="41"/>
    </row>
    <row r="59" spans="1:2" ht="14.25" customHeight="1">
      <c r="A59" s="41"/>
      <c r="B59" s="41"/>
    </row>
    <row r="60" spans="1:2" ht="14.25" customHeight="1">
      <c r="A60" s="41"/>
      <c r="B60" s="41"/>
    </row>
    <row r="61" spans="1:2" ht="14.25" customHeight="1">
      <c r="A61" s="41"/>
      <c r="B61" s="41"/>
    </row>
    <row r="62" spans="1:2" ht="14.25" customHeight="1">
      <c r="A62" s="41"/>
      <c r="B62" s="41"/>
    </row>
    <row r="63" spans="1:2" ht="14.25" customHeight="1">
      <c r="A63" s="41"/>
      <c r="B63" s="41"/>
    </row>
    <row r="64" spans="1:2" ht="14.25" customHeight="1">
      <c r="A64" s="41"/>
      <c r="B64" s="41"/>
    </row>
    <row r="65" spans="1:2" ht="14.25" customHeight="1">
      <c r="A65" s="41"/>
      <c r="B65" s="41"/>
    </row>
    <row r="66" spans="1:2" ht="14.25" customHeight="1">
      <c r="A66" s="41"/>
      <c r="B66" s="41"/>
    </row>
    <row r="67" spans="1:2" ht="14.25" customHeight="1">
      <c r="A67" s="41"/>
      <c r="B67" s="41"/>
    </row>
    <row r="68" spans="1:2" ht="14.25" customHeight="1">
      <c r="A68" s="41"/>
      <c r="B68" s="41"/>
    </row>
    <row r="69" spans="1:2" ht="14.25" customHeight="1">
      <c r="A69" s="41"/>
      <c r="B69" s="41"/>
    </row>
    <row r="70" spans="1:2" ht="14.25" customHeight="1">
      <c r="A70" s="41"/>
      <c r="B70" s="41"/>
    </row>
    <row r="71" spans="1:2" ht="14.25" customHeight="1">
      <c r="A71" s="41"/>
      <c r="B71" s="41"/>
    </row>
    <row r="72" spans="1:2" ht="14.25" customHeight="1">
      <c r="A72" s="41"/>
      <c r="B72" s="41"/>
    </row>
    <row r="73" spans="1:2" ht="14.25" customHeight="1">
      <c r="A73" s="41"/>
      <c r="B73" s="41"/>
    </row>
    <row r="74" spans="1:2" ht="14.25" customHeight="1">
      <c r="A74" s="41"/>
      <c r="B74" s="41"/>
    </row>
    <row r="75" spans="1:2" ht="14.25" customHeight="1">
      <c r="A75" s="41"/>
      <c r="B75" s="41"/>
    </row>
    <row r="76" spans="1:2" ht="14.25" customHeight="1">
      <c r="A76" s="41"/>
      <c r="B76" s="41"/>
    </row>
    <row r="77" spans="1:2" ht="14.25" customHeight="1">
      <c r="A77" s="41"/>
      <c r="B77" s="41"/>
    </row>
    <row r="78" spans="1:2" ht="14.25" customHeight="1">
      <c r="A78" s="41"/>
      <c r="B78" s="41"/>
    </row>
    <row r="79" spans="1:2" ht="14.25" customHeight="1">
      <c r="A79" s="41"/>
      <c r="B79" s="41"/>
    </row>
    <row r="80" spans="1:2" ht="14.25" customHeight="1">
      <c r="A80" s="41"/>
      <c r="B80" s="41"/>
    </row>
    <row r="81" spans="1:2" ht="14.25" customHeight="1">
      <c r="A81" s="41"/>
      <c r="B81" s="41"/>
    </row>
    <row r="82" spans="1:2" ht="14.25" customHeight="1">
      <c r="A82" s="41"/>
      <c r="B82" s="41"/>
    </row>
    <row r="83" spans="1:2" ht="14.25" customHeight="1">
      <c r="A83" s="41"/>
      <c r="B83" s="41"/>
    </row>
    <row r="84" spans="1:2" ht="14.25" customHeight="1">
      <c r="A84" s="41"/>
      <c r="B84" s="41"/>
    </row>
    <row r="85" spans="1:2" ht="14.25" customHeight="1">
      <c r="A85" s="41"/>
      <c r="B85" s="41"/>
    </row>
    <row r="86" spans="1:2" ht="14.25" customHeight="1">
      <c r="A86" s="41"/>
      <c r="B86" s="41"/>
    </row>
    <row r="87" spans="1:2" ht="14.25" customHeight="1">
      <c r="A87" s="41"/>
      <c r="B87" s="41"/>
    </row>
    <row r="88" spans="1:2" ht="14.25" customHeight="1">
      <c r="A88" s="41"/>
      <c r="B88" s="41"/>
    </row>
    <row r="89" spans="1:2" ht="14.25" customHeight="1">
      <c r="A89" s="41"/>
      <c r="B89" s="41"/>
    </row>
    <row r="90" spans="1:2" ht="14.25" customHeight="1">
      <c r="A90" s="41"/>
      <c r="B90" s="41"/>
    </row>
    <row r="91" spans="1:2" ht="14.25" customHeight="1">
      <c r="A91" s="41"/>
      <c r="B91" s="41"/>
    </row>
    <row r="92" spans="1:2" ht="14.25" customHeight="1">
      <c r="A92" s="41"/>
      <c r="B92" s="41"/>
    </row>
    <row r="93" spans="1:2" ht="14.25" customHeight="1">
      <c r="A93" s="41"/>
      <c r="B93" s="41"/>
    </row>
    <row r="94" spans="1:2" ht="14.25" customHeight="1">
      <c r="A94" s="41"/>
      <c r="B94" s="41"/>
    </row>
    <row r="95" spans="1:2" ht="14.25" customHeight="1">
      <c r="A95" s="41"/>
      <c r="B95" s="41"/>
    </row>
    <row r="96" spans="1:2" ht="14.25" customHeight="1">
      <c r="A96" s="41"/>
      <c r="B96" s="41"/>
    </row>
    <row r="97" spans="1:2" ht="14.25" customHeight="1">
      <c r="A97" s="41"/>
      <c r="B97" s="41"/>
    </row>
    <row r="98" spans="1:2" ht="14.25" customHeight="1">
      <c r="A98" s="41"/>
      <c r="B98" s="41"/>
    </row>
    <row r="99" spans="1:2" ht="14.25" customHeight="1">
      <c r="A99" s="41"/>
      <c r="B99" s="41"/>
    </row>
    <row r="100" spans="1:2" ht="14.25" customHeight="1">
      <c r="A100" s="41"/>
      <c r="B100" s="41"/>
    </row>
    <row r="101" spans="1:2" ht="14.25" customHeight="1">
      <c r="A101" s="41"/>
      <c r="B101" s="41"/>
    </row>
    <row r="102" spans="1:2" ht="14.25" customHeight="1">
      <c r="A102" s="41"/>
      <c r="B102" s="41"/>
    </row>
    <row r="103" spans="1:2" ht="14.25" customHeight="1">
      <c r="A103" s="41"/>
      <c r="B103" s="41"/>
    </row>
    <row r="104" spans="1:2" ht="14.25" customHeight="1">
      <c r="A104" s="41"/>
      <c r="B104" s="41"/>
    </row>
    <row r="105" spans="1:2" ht="14.25" customHeight="1">
      <c r="A105" s="41"/>
      <c r="B105" s="41"/>
    </row>
    <row r="106" spans="1:2" ht="14.25" customHeight="1">
      <c r="A106" s="41"/>
      <c r="B106" s="41"/>
    </row>
    <row r="107" spans="1:2" ht="14.25" customHeight="1">
      <c r="A107" s="41"/>
      <c r="B107" s="41"/>
    </row>
    <row r="108" spans="1:2" ht="14.25" customHeight="1">
      <c r="A108" s="41"/>
      <c r="B108" s="41"/>
    </row>
    <row r="109" spans="1:2" ht="14.25" customHeight="1">
      <c r="A109" s="41"/>
      <c r="B109" s="41"/>
    </row>
    <row r="110" spans="1:2" ht="14.25" customHeight="1">
      <c r="A110" s="41"/>
      <c r="B110" s="41"/>
    </row>
    <row r="111" spans="1:2" ht="14.25" customHeight="1">
      <c r="A111" s="41"/>
      <c r="B111" s="41"/>
    </row>
    <row r="112" spans="1:2" ht="14.25" customHeight="1">
      <c r="A112" s="41"/>
      <c r="B112" s="41"/>
    </row>
    <row r="113" spans="1:2" ht="14.25" customHeight="1">
      <c r="A113" s="41"/>
      <c r="B113" s="41"/>
    </row>
    <row r="114" spans="1:2" ht="14.25" customHeight="1">
      <c r="A114" s="41"/>
      <c r="B114" s="41"/>
    </row>
    <row r="115" spans="1:2" ht="14.25" customHeight="1">
      <c r="A115" s="41"/>
      <c r="B115" s="41"/>
    </row>
    <row r="116" spans="1:2" ht="14.25" customHeight="1">
      <c r="A116" s="41"/>
      <c r="B116" s="41"/>
    </row>
    <row r="117" spans="1:2" ht="14.25" customHeight="1">
      <c r="A117" s="41"/>
      <c r="B117" s="41"/>
    </row>
    <row r="118" spans="1:2" ht="14.25" customHeight="1">
      <c r="A118" s="41"/>
      <c r="B118" s="41"/>
    </row>
    <row r="119" spans="1:2" ht="14.25" customHeight="1">
      <c r="A119" s="41"/>
      <c r="B119" s="41"/>
    </row>
    <row r="120" spans="1:2" ht="14.25" customHeight="1">
      <c r="A120" s="41"/>
      <c r="B120" s="41"/>
    </row>
    <row r="121" spans="1:2" ht="14.25" customHeight="1">
      <c r="A121" s="41"/>
      <c r="B121" s="41"/>
    </row>
    <row r="122" spans="1:2" ht="14.25" customHeight="1">
      <c r="A122" s="41"/>
      <c r="B122" s="41"/>
    </row>
    <row r="123" spans="1:2" ht="14.25" customHeight="1">
      <c r="A123" s="41"/>
      <c r="B123" s="41"/>
    </row>
    <row r="124" spans="1:2" ht="14.25" customHeight="1">
      <c r="A124" s="41"/>
      <c r="B124" s="41"/>
    </row>
    <row r="125" spans="1:2" ht="14.25" customHeight="1">
      <c r="A125" s="41"/>
      <c r="B125" s="41"/>
    </row>
    <row r="126" spans="1:2" ht="14.25" customHeight="1">
      <c r="A126" s="41"/>
      <c r="B126" s="41"/>
    </row>
    <row r="127" spans="1:2" ht="14.25" customHeight="1">
      <c r="A127" s="41"/>
      <c r="B127" s="41"/>
    </row>
    <row r="128" spans="1:2" ht="14.25" customHeight="1">
      <c r="A128" s="41"/>
      <c r="B128" s="41"/>
    </row>
    <row r="129" spans="1:2" ht="14.25" customHeight="1">
      <c r="A129" s="41"/>
      <c r="B129" s="41"/>
    </row>
    <row r="130" spans="1:2" ht="14.25" customHeight="1">
      <c r="A130" s="41"/>
      <c r="B130" s="41"/>
    </row>
    <row r="131" spans="1:2" ht="14.25" customHeight="1">
      <c r="A131" s="41"/>
      <c r="B131" s="41"/>
    </row>
    <row r="132" spans="1:2" ht="14.25" customHeight="1">
      <c r="A132" s="41"/>
      <c r="B132" s="41"/>
    </row>
    <row r="133" spans="1:2" ht="14.25" customHeight="1">
      <c r="A133" s="41"/>
      <c r="B133" s="41"/>
    </row>
    <row r="134" spans="1:2" ht="14.25" customHeight="1">
      <c r="A134" s="41"/>
      <c r="B134" s="41"/>
    </row>
    <row r="135" spans="1:2" ht="14.25" customHeight="1">
      <c r="A135" s="41"/>
      <c r="B135" s="41"/>
    </row>
    <row r="136" spans="1:2" ht="14.25" customHeight="1">
      <c r="A136" s="41"/>
      <c r="B136" s="41"/>
    </row>
    <row r="137" spans="1:2" ht="14.25" customHeight="1">
      <c r="A137" s="41"/>
      <c r="B137" s="41"/>
    </row>
    <row r="138" spans="1:2" ht="14.25" customHeight="1">
      <c r="A138" s="41"/>
      <c r="B138" s="41"/>
    </row>
    <row r="139" spans="1:2" ht="14.25" customHeight="1">
      <c r="A139" s="41"/>
      <c r="B139" s="41"/>
    </row>
    <row r="140" spans="1:2" ht="14.25" customHeight="1">
      <c r="A140" s="41"/>
      <c r="B140" s="41"/>
    </row>
    <row r="141" spans="1:2" ht="14.25" customHeight="1">
      <c r="A141" s="41"/>
      <c r="B141" s="41"/>
    </row>
    <row r="142" spans="1:2" ht="14.25" customHeight="1">
      <c r="A142" s="41"/>
      <c r="B142" s="41"/>
    </row>
    <row r="143" spans="1:2" ht="14.25" customHeight="1">
      <c r="A143" s="41"/>
      <c r="B143" s="41"/>
    </row>
    <row r="144" spans="1:2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>
      <c r="A151" s="41"/>
      <c r="B151" s="41"/>
    </row>
    <row r="152" spans="1:2" ht="14.25" customHeight="1">
      <c r="A152" s="41"/>
      <c r="B152" s="41"/>
    </row>
    <row r="153" spans="1:2" ht="14.25" customHeight="1">
      <c r="A153" s="41"/>
      <c r="B153" s="41"/>
    </row>
    <row r="154" spans="1:2" ht="14.25" customHeight="1">
      <c r="A154" s="41"/>
      <c r="B154" s="41"/>
    </row>
    <row r="155" spans="1:2" ht="14.25" customHeight="1">
      <c r="A155" s="41"/>
      <c r="B155" s="41"/>
    </row>
    <row r="156" spans="1:2" ht="14.25" customHeight="1">
      <c r="A156" s="41"/>
      <c r="B156" s="41"/>
    </row>
    <row r="157" spans="1:2" ht="14.25" customHeight="1">
      <c r="A157" s="41"/>
      <c r="B157" s="41"/>
    </row>
    <row r="158" spans="1:2" ht="14.25" customHeight="1">
      <c r="A158" s="41"/>
      <c r="B158" s="41"/>
    </row>
    <row r="159" spans="1:2" ht="14.25" customHeight="1">
      <c r="A159" s="41"/>
      <c r="B159" s="41"/>
    </row>
    <row r="160" spans="1:2" ht="14.25" customHeight="1">
      <c r="A160" s="41"/>
      <c r="B160" s="41"/>
    </row>
    <row r="161" spans="1:2" ht="14.25" customHeight="1">
      <c r="A161" s="41"/>
      <c r="B161" s="41"/>
    </row>
    <row r="162" spans="1:2" ht="14.25" customHeight="1">
      <c r="A162" s="41"/>
      <c r="B162" s="41"/>
    </row>
    <row r="163" spans="1:2" ht="14.25" customHeight="1">
      <c r="A163" s="41"/>
      <c r="B163" s="41"/>
    </row>
    <row r="164" spans="1:2" ht="14.25" customHeight="1">
      <c r="A164" s="41"/>
      <c r="B164" s="41"/>
    </row>
    <row r="165" spans="1:2" ht="14.25" customHeight="1">
      <c r="A165" s="41"/>
      <c r="B165" s="41"/>
    </row>
    <row r="166" spans="1:2" ht="14.25" customHeight="1">
      <c r="A166" s="41"/>
      <c r="B166" s="41"/>
    </row>
    <row r="167" spans="1:2" ht="14.25" customHeight="1">
      <c r="A167" s="41"/>
      <c r="B167" s="41"/>
    </row>
    <row r="168" spans="1:2" ht="14.25" customHeight="1">
      <c r="A168" s="41"/>
      <c r="B168" s="41"/>
    </row>
    <row r="169" spans="1:2" ht="14.25" customHeight="1">
      <c r="A169" s="41"/>
      <c r="B169" s="41"/>
    </row>
    <row r="170" spans="1:2" ht="14.25" customHeight="1">
      <c r="A170" s="41"/>
      <c r="B170" s="41"/>
    </row>
    <row r="171" spans="1:2" ht="14.25" customHeight="1">
      <c r="A171" s="41"/>
      <c r="B171" s="41"/>
    </row>
    <row r="172" spans="1:2" ht="14.25" customHeight="1">
      <c r="A172" s="41"/>
      <c r="B172" s="41"/>
    </row>
    <row r="173" spans="1:2" ht="14.25" customHeight="1">
      <c r="A173" s="41"/>
      <c r="B173" s="41"/>
    </row>
    <row r="174" spans="1:2" ht="14.25" customHeight="1">
      <c r="A174" s="41"/>
      <c r="B174" s="41"/>
    </row>
    <row r="175" spans="1:2" ht="14.25" customHeight="1">
      <c r="A175" s="41"/>
      <c r="B175" s="41"/>
    </row>
    <row r="176" spans="1:2" ht="14.25" customHeight="1">
      <c r="A176" s="41"/>
      <c r="B176" s="41"/>
    </row>
    <row r="177" spans="1:2" ht="14.25" customHeight="1">
      <c r="A177" s="41"/>
      <c r="B177" s="41"/>
    </row>
    <row r="178" spans="1:2" ht="14.25" customHeight="1">
      <c r="A178" s="41"/>
      <c r="B178" s="41"/>
    </row>
    <row r="179" spans="1:2" ht="14.25" customHeight="1">
      <c r="A179" s="41"/>
      <c r="B179" s="41"/>
    </row>
    <row r="180" spans="1:2" ht="14.25" customHeight="1">
      <c r="A180" s="41"/>
      <c r="B180" s="41"/>
    </row>
    <row r="181" spans="1:2" ht="14.25" customHeight="1">
      <c r="A181" s="41"/>
      <c r="B181" s="41"/>
    </row>
    <row r="182" spans="1:2" ht="14.25" customHeight="1">
      <c r="A182" s="41"/>
      <c r="B182" s="41"/>
    </row>
    <row r="183" spans="1:2" ht="14.25" customHeight="1">
      <c r="A183" s="41"/>
      <c r="B183" s="41"/>
    </row>
    <row r="184" spans="1:2" ht="14.25" customHeight="1">
      <c r="A184" s="41"/>
      <c r="B184" s="41"/>
    </row>
    <row r="185" spans="1:2" ht="14.25" customHeight="1">
      <c r="A185" s="41"/>
      <c r="B185" s="41"/>
    </row>
    <row r="186" spans="1:2" ht="14.25" customHeight="1">
      <c r="A186" s="41"/>
      <c r="B186" s="41"/>
    </row>
    <row r="187" spans="1:2" ht="14.25" customHeight="1">
      <c r="A187" s="41"/>
      <c r="B187" s="41"/>
    </row>
    <row r="188" spans="1:2" ht="14.25" customHeight="1">
      <c r="A188" s="41"/>
      <c r="B188" s="41"/>
    </row>
    <row r="189" spans="1:2" ht="14.25" customHeight="1">
      <c r="A189" s="41"/>
      <c r="B189" s="41"/>
    </row>
    <row r="190" spans="1:2" ht="14.25" customHeight="1">
      <c r="A190" s="41"/>
      <c r="B190" s="41"/>
    </row>
    <row r="191" spans="1:2" ht="14.25" customHeight="1">
      <c r="A191" s="41"/>
      <c r="B191" s="41"/>
    </row>
    <row r="192" spans="1:2" ht="14.25" customHeight="1">
      <c r="A192" s="41"/>
      <c r="B192" s="41"/>
    </row>
    <row r="193" spans="1:2" ht="14.25" customHeight="1">
      <c r="A193" s="41"/>
      <c r="B193" s="41"/>
    </row>
    <row r="194" spans="1:2" ht="14.25" customHeight="1">
      <c r="A194" s="41"/>
      <c r="B194" s="41"/>
    </row>
    <row r="195" spans="1:2" ht="14.25" customHeight="1">
      <c r="A195" s="41"/>
      <c r="B195" s="41"/>
    </row>
    <row r="196" spans="1:2" ht="14.25" customHeight="1">
      <c r="A196" s="41"/>
      <c r="B196" s="41"/>
    </row>
    <row r="197" spans="1:2" ht="14.25" customHeight="1">
      <c r="A197" s="41"/>
      <c r="B197" s="41"/>
    </row>
    <row r="198" spans="1:2" ht="14.25" customHeight="1">
      <c r="A198" s="41"/>
      <c r="B198" s="41"/>
    </row>
    <row r="199" spans="1:2" ht="14.25" customHeight="1">
      <c r="A199" s="41"/>
      <c r="B199" s="41"/>
    </row>
    <row r="200" spans="1:2" ht="14.25" customHeight="1">
      <c r="A200" s="41"/>
      <c r="B200" s="41"/>
    </row>
    <row r="201" spans="1:2" ht="14.25" customHeight="1">
      <c r="A201" s="41"/>
      <c r="B201" s="41"/>
    </row>
    <row r="202" spans="1:2" ht="14.25" customHeight="1">
      <c r="A202" s="41"/>
      <c r="B202" s="41"/>
    </row>
    <row r="203" spans="1:2" ht="14.25" customHeight="1">
      <c r="A203" s="41"/>
      <c r="B203" s="41"/>
    </row>
    <row r="204" spans="1:2" ht="14.25" customHeight="1">
      <c r="A204" s="41"/>
      <c r="B204" s="41"/>
    </row>
    <row r="205" spans="1:2" ht="14.25" customHeight="1">
      <c r="A205" s="41"/>
      <c r="B205" s="41"/>
    </row>
    <row r="206" spans="1:2" ht="14.25" customHeight="1">
      <c r="A206" s="41"/>
      <c r="B206" s="41"/>
    </row>
    <row r="207" spans="1:2" ht="14.25" customHeight="1">
      <c r="A207" s="41"/>
      <c r="B207" s="41"/>
    </row>
    <row r="208" spans="1:2" ht="14.25" customHeight="1">
      <c r="A208" s="41"/>
      <c r="B208" s="41"/>
    </row>
    <row r="209" spans="1:2" ht="14.25" customHeight="1">
      <c r="A209" s="41"/>
      <c r="B209" s="41"/>
    </row>
    <row r="210" spans="1:2" ht="14.25" customHeight="1">
      <c r="A210" s="41"/>
      <c r="B210" s="41"/>
    </row>
    <row r="211" spans="1:2" ht="14.25" customHeight="1">
      <c r="A211" s="41"/>
      <c r="B211" s="41"/>
    </row>
    <row r="212" spans="1:2" ht="14.25" customHeight="1">
      <c r="A212" s="41"/>
      <c r="B212" s="41"/>
    </row>
    <row r="213" spans="1:2" ht="14.25" customHeight="1">
      <c r="A213" s="41"/>
      <c r="B213" s="41"/>
    </row>
    <row r="214" spans="1:2" ht="14.25" customHeight="1">
      <c r="A214" s="41"/>
      <c r="B214" s="41"/>
    </row>
    <row r="215" spans="1:2" ht="14.25" customHeight="1">
      <c r="A215" s="41"/>
      <c r="B215" s="41"/>
    </row>
    <row r="216" spans="1:2" ht="14.25" customHeight="1">
      <c r="A216" s="41"/>
      <c r="B216" s="41"/>
    </row>
    <row r="217" spans="1:2" ht="14.25" customHeight="1">
      <c r="A217" s="41"/>
      <c r="B217" s="41"/>
    </row>
    <row r="218" spans="1:2" ht="14.25" customHeight="1">
      <c r="A218" s="41"/>
      <c r="B218" s="41"/>
    </row>
    <row r="219" spans="1:2" ht="14.25" customHeight="1">
      <c r="A219" s="41"/>
      <c r="B219" s="41"/>
    </row>
    <row r="220" spans="1:2" ht="14.25" customHeight="1">
      <c r="A220" s="41"/>
      <c r="B220" s="41"/>
    </row>
    <row r="221" spans="1:2" ht="14.25" customHeight="1">
      <c r="A221" s="41"/>
      <c r="B221" s="41"/>
    </row>
    <row r="222" spans="1:2" ht="14.25" customHeight="1">
      <c r="A222" s="41"/>
      <c r="B222" s="41"/>
    </row>
    <row r="223" spans="1:2" ht="14.25" customHeight="1">
      <c r="A223" s="41"/>
      <c r="B223" s="41"/>
    </row>
    <row r="224" spans="1:2" ht="14.25" customHeight="1">
      <c r="A224" s="41"/>
      <c r="B224" s="41"/>
    </row>
    <row r="225" spans="1:2" ht="14.25" customHeight="1">
      <c r="A225" s="41"/>
      <c r="B225" s="41"/>
    </row>
    <row r="226" spans="1:2" ht="14.25" customHeight="1">
      <c r="A226" s="41"/>
      <c r="B226" s="41"/>
    </row>
    <row r="227" spans="1:2" ht="14.25" customHeight="1">
      <c r="A227" s="41"/>
      <c r="B227" s="41"/>
    </row>
    <row r="228" spans="1:2" ht="14.25" customHeight="1">
      <c r="A228" s="41"/>
      <c r="B228" s="41"/>
    </row>
    <row r="229" spans="1:2" ht="14.25" customHeight="1">
      <c r="A229" s="41"/>
      <c r="B229" s="41"/>
    </row>
    <row r="230" spans="1:2" ht="14.25" customHeight="1">
      <c r="A230" s="41"/>
      <c r="B230" s="41"/>
    </row>
    <row r="231" spans="1:2" ht="14.25" customHeight="1">
      <c r="A231" s="41"/>
      <c r="B231" s="41"/>
    </row>
    <row r="232" spans="1:2" ht="14.25" customHeight="1">
      <c r="A232" s="41"/>
      <c r="B232" s="41"/>
    </row>
    <row r="233" spans="1:2" ht="14.25" customHeight="1">
      <c r="A233" s="41"/>
      <c r="B233" s="41"/>
    </row>
    <row r="234" spans="1:2" ht="14.25" customHeight="1">
      <c r="A234" s="41"/>
      <c r="B234" s="41"/>
    </row>
    <row r="235" spans="1:2" ht="14.25" customHeight="1">
      <c r="A235" s="41"/>
      <c r="B235" s="41"/>
    </row>
    <row r="236" spans="1:2" ht="14.25" customHeight="1">
      <c r="A236" s="41"/>
      <c r="B236" s="41"/>
    </row>
    <row r="237" spans="1:2" ht="14.25" customHeight="1">
      <c r="A237" s="41"/>
      <c r="B237" s="41"/>
    </row>
    <row r="238" spans="1:2" ht="14.25" customHeight="1">
      <c r="A238" s="41"/>
      <c r="B238" s="41"/>
    </row>
    <row r="239" spans="1:2" ht="14.25" customHeight="1">
      <c r="A239" s="41"/>
      <c r="B239" s="41"/>
    </row>
    <row r="240" spans="1:2" ht="14.25" customHeight="1">
      <c r="A240" s="41"/>
      <c r="B240" s="41"/>
    </row>
    <row r="241" spans="1:2" ht="14.25" customHeight="1">
      <c r="A241" s="41"/>
      <c r="B241" s="41"/>
    </row>
    <row r="242" spans="1:2" ht="14.25" customHeight="1">
      <c r="A242" s="41"/>
      <c r="B242" s="41"/>
    </row>
    <row r="243" spans="1:2" ht="14.25" customHeight="1">
      <c r="A243" s="41"/>
      <c r="B243" s="41"/>
    </row>
    <row r="244" spans="1:2" ht="14.25" customHeight="1">
      <c r="A244" s="41"/>
      <c r="B244" s="41"/>
    </row>
    <row r="245" spans="1:2" ht="14.25" customHeight="1">
      <c r="A245" s="41"/>
      <c r="B245" s="41"/>
    </row>
    <row r="246" spans="1:2" ht="14.25" customHeight="1">
      <c r="A246" s="41"/>
      <c r="B246" s="41"/>
    </row>
    <row r="247" spans="1:2" ht="14.25" customHeight="1">
      <c r="A247" s="41"/>
      <c r="B247" s="41"/>
    </row>
    <row r="248" spans="1:2" ht="14.25" customHeight="1">
      <c r="A248" s="41"/>
      <c r="B248" s="41"/>
    </row>
    <row r="249" spans="1:2" ht="14.25" customHeight="1">
      <c r="A249" s="41"/>
      <c r="B249" s="41"/>
    </row>
    <row r="250" spans="1:2" ht="14.25" customHeight="1">
      <c r="A250" s="41"/>
      <c r="B250" s="41"/>
    </row>
    <row r="251" spans="1:2" ht="14.25" customHeight="1">
      <c r="A251" s="41"/>
      <c r="B251" s="41"/>
    </row>
    <row r="252" spans="1:2" ht="14.25" customHeight="1">
      <c r="A252" s="41"/>
      <c r="B252" s="41"/>
    </row>
    <row r="253" spans="1:2" ht="14.25" customHeight="1">
      <c r="A253" s="41"/>
      <c r="B253" s="41"/>
    </row>
    <row r="254" spans="1:2" ht="14.25" customHeight="1">
      <c r="A254" s="41"/>
      <c r="B254" s="41"/>
    </row>
    <row r="255" spans="1:2" ht="14.25" customHeight="1">
      <c r="A255" s="41"/>
      <c r="B255" s="41"/>
    </row>
    <row r="256" spans="1:2" ht="14.25" customHeight="1">
      <c r="A256" s="41"/>
      <c r="B256" s="41"/>
    </row>
    <row r="257" spans="1:2" ht="14.25" customHeight="1">
      <c r="A257" s="41"/>
      <c r="B257" s="41"/>
    </row>
    <row r="258" spans="1:2" ht="14.25" customHeight="1">
      <c r="A258" s="41"/>
      <c r="B258" s="41"/>
    </row>
    <row r="259" spans="1:2" ht="14.25" customHeight="1">
      <c r="A259" s="41"/>
      <c r="B259" s="41"/>
    </row>
    <row r="260" spans="1:2" ht="14.25" customHeight="1">
      <c r="A260" s="41"/>
      <c r="B260" s="41"/>
    </row>
    <row r="261" spans="1:2" ht="14.25" customHeight="1">
      <c r="A261" s="41"/>
      <c r="B261" s="41"/>
    </row>
    <row r="262" spans="1:2" ht="14.25" customHeight="1">
      <c r="A262" s="41"/>
      <c r="B262" s="41"/>
    </row>
    <row r="263" spans="1:2" ht="14.25" customHeight="1">
      <c r="A263" s="41"/>
      <c r="B263" s="41"/>
    </row>
    <row r="264" spans="1:2" ht="14.25" customHeight="1">
      <c r="A264" s="41"/>
      <c r="B264" s="41"/>
    </row>
    <row r="265" spans="1:2" ht="14.25" customHeight="1">
      <c r="A265" s="41"/>
      <c r="B265" s="41"/>
    </row>
    <row r="266" spans="1:2" ht="14.25" customHeight="1">
      <c r="A266" s="41"/>
      <c r="B266" s="41"/>
    </row>
    <row r="267" spans="1:2" ht="14.25" customHeight="1">
      <c r="A267" s="41"/>
      <c r="B267" s="41"/>
    </row>
    <row r="268" spans="1:2" ht="14.25" customHeight="1">
      <c r="A268" s="41"/>
      <c r="B268" s="41"/>
    </row>
    <row r="269" spans="1:2" ht="14.25" customHeight="1">
      <c r="A269" s="41"/>
      <c r="B269" s="41"/>
    </row>
    <row r="270" spans="1:2" ht="14.25" customHeight="1">
      <c r="A270" s="41"/>
      <c r="B270" s="41"/>
    </row>
    <row r="271" spans="1:2" ht="14.25" customHeight="1">
      <c r="A271" s="41"/>
      <c r="B271" s="41"/>
    </row>
    <row r="272" spans="1:2" ht="14.25" customHeight="1">
      <c r="A272" s="41"/>
      <c r="B272" s="41"/>
    </row>
    <row r="273" spans="1:2" ht="14.25" customHeight="1">
      <c r="A273" s="41"/>
      <c r="B273" s="41"/>
    </row>
    <row r="274" spans="1:2" ht="14.25" customHeight="1">
      <c r="A274" s="41"/>
      <c r="B274" s="41"/>
    </row>
    <row r="275" spans="1:2" ht="14.25" customHeight="1">
      <c r="A275" s="41"/>
      <c r="B275" s="41"/>
    </row>
    <row r="276" spans="1:2" ht="14.25" customHeight="1">
      <c r="A276" s="41"/>
      <c r="B276" s="41"/>
    </row>
    <row r="277" spans="1:2" ht="14.25" customHeight="1">
      <c r="A277" s="41"/>
      <c r="B277" s="41"/>
    </row>
    <row r="278" spans="1:2" ht="14.25" customHeight="1">
      <c r="A278" s="41"/>
      <c r="B278" s="41"/>
    </row>
    <row r="279" spans="1:2" ht="14.25" customHeight="1">
      <c r="A279" s="41"/>
      <c r="B279" s="41"/>
    </row>
    <row r="280" spans="1:2" ht="14.25" customHeight="1">
      <c r="A280" s="41"/>
      <c r="B280" s="41"/>
    </row>
    <row r="281" spans="1:2" ht="14.25" customHeight="1">
      <c r="A281" s="41"/>
      <c r="B281" s="41"/>
    </row>
    <row r="282" spans="1:2" ht="14.25" customHeight="1">
      <c r="A282" s="41"/>
      <c r="B282" s="41"/>
    </row>
    <row r="283" spans="1:2" ht="14.25" customHeight="1">
      <c r="A283" s="41"/>
      <c r="B283" s="41"/>
    </row>
    <row r="284" spans="1:2" ht="14.25" customHeight="1">
      <c r="A284" s="41"/>
      <c r="B284" s="41"/>
    </row>
    <row r="285" spans="1:2" ht="14.25" customHeight="1">
      <c r="A285" s="41"/>
      <c r="B285" s="41"/>
    </row>
    <row r="286" spans="1:2" ht="14.25" customHeight="1">
      <c r="A286" s="41"/>
      <c r="B286" s="41"/>
    </row>
    <row r="287" spans="1:2" ht="14.25" customHeight="1">
      <c r="A287" s="41"/>
      <c r="B287" s="41"/>
    </row>
    <row r="288" spans="1:2" ht="14.25" customHeight="1">
      <c r="A288" s="41"/>
      <c r="B288" s="41"/>
    </row>
    <row r="289" spans="1:2" ht="14.25" customHeight="1">
      <c r="A289" s="41"/>
      <c r="B289" s="41"/>
    </row>
    <row r="290" spans="1:2" ht="14.25" customHeight="1">
      <c r="A290" s="41"/>
      <c r="B290" s="41"/>
    </row>
    <row r="291" spans="1:2" ht="14.25" customHeight="1">
      <c r="A291" s="41"/>
      <c r="B291" s="41"/>
    </row>
    <row r="292" spans="1:2" ht="14.25" customHeight="1">
      <c r="A292" s="41"/>
      <c r="B292" s="41"/>
    </row>
    <row r="293" spans="1:2" ht="14.25" customHeight="1">
      <c r="A293" s="41"/>
      <c r="B293" s="41"/>
    </row>
    <row r="294" spans="1:2" ht="14.25" customHeight="1">
      <c r="A294" s="41"/>
      <c r="B294" s="41"/>
    </row>
    <row r="295" spans="1:2" ht="14.25" customHeight="1">
      <c r="A295" s="41"/>
      <c r="B295" s="41"/>
    </row>
    <row r="296" spans="1:2" ht="14.25" customHeight="1">
      <c r="A296" s="41"/>
      <c r="B296" s="41"/>
    </row>
    <row r="297" spans="1:2" ht="14.25" customHeight="1">
      <c r="A297" s="41"/>
      <c r="B297" s="41"/>
    </row>
    <row r="298" spans="1:2" ht="14.25" customHeight="1">
      <c r="A298" s="41"/>
      <c r="B298" s="41"/>
    </row>
    <row r="299" spans="1:2" ht="14.25" customHeight="1">
      <c r="A299" s="41"/>
      <c r="B299" s="41"/>
    </row>
    <row r="300" spans="1:2" ht="14.25" customHeight="1">
      <c r="A300" s="41"/>
      <c r="B300" s="41"/>
    </row>
    <row r="301" spans="1:2" ht="14.25" customHeight="1">
      <c r="A301" s="41"/>
      <c r="B301" s="41"/>
    </row>
    <row r="302" spans="1:2" ht="14.25" customHeight="1">
      <c r="A302" s="41"/>
      <c r="B302" s="41"/>
    </row>
    <row r="303" spans="1:2" ht="14.25" customHeight="1">
      <c r="A303" s="41"/>
      <c r="B303" s="41"/>
    </row>
    <row r="304" spans="1:2" ht="14.25" customHeight="1">
      <c r="A304" s="41"/>
      <c r="B304" s="41"/>
    </row>
    <row r="305" spans="1:2" ht="14.25" customHeight="1">
      <c r="A305" s="41"/>
      <c r="B305" s="41"/>
    </row>
    <row r="306" spans="1:2" ht="14.25" customHeight="1">
      <c r="A306" s="41"/>
      <c r="B306" s="41"/>
    </row>
    <row r="307" spans="1:2" ht="14.25" customHeight="1">
      <c r="A307" s="41"/>
      <c r="B307" s="41"/>
    </row>
    <row r="308" spans="1:2" ht="14.25" customHeight="1">
      <c r="A308" s="41"/>
      <c r="B308" s="41"/>
    </row>
    <row r="309" spans="1:2" ht="14.25" customHeight="1">
      <c r="A309" s="41"/>
      <c r="B309" s="41"/>
    </row>
    <row r="310" spans="1:2" ht="14.25" customHeight="1">
      <c r="A310" s="41"/>
      <c r="B310" s="41"/>
    </row>
    <row r="311" spans="1:2" ht="14.25" customHeight="1">
      <c r="A311" s="41"/>
      <c r="B311" s="41"/>
    </row>
    <row r="312" spans="1:2" ht="14.25" customHeight="1">
      <c r="A312" s="41"/>
      <c r="B312" s="41"/>
    </row>
    <row r="313" spans="1:2" ht="14.25" customHeight="1">
      <c r="A313" s="41"/>
      <c r="B313" s="41"/>
    </row>
    <row r="314" spans="1:2" ht="14.25" customHeight="1">
      <c r="A314" s="41"/>
      <c r="B314" s="41"/>
    </row>
    <row r="315" spans="1:2" ht="14.25" customHeight="1">
      <c r="A315" s="41"/>
      <c r="B315" s="41"/>
    </row>
    <row r="316" spans="1:2" ht="14.25" customHeight="1">
      <c r="A316" s="41"/>
      <c r="B316" s="41"/>
    </row>
    <row r="317" spans="1:2" ht="14.25" customHeight="1">
      <c r="A317" s="41"/>
      <c r="B317" s="41"/>
    </row>
    <row r="318" spans="1:2" ht="14.25" customHeight="1">
      <c r="A318" s="41"/>
      <c r="B318" s="41"/>
    </row>
    <row r="319" spans="1:2" ht="14.25" customHeight="1">
      <c r="A319" s="41"/>
      <c r="B319" s="41"/>
    </row>
    <row r="320" spans="1:2" ht="14.25" customHeight="1">
      <c r="A320" s="41"/>
      <c r="B320" s="41"/>
    </row>
    <row r="321" spans="1:2" ht="14.25" customHeight="1">
      <c r="A321" s="41"/>
      <c r="B321" s="41"/>
    </row>
    <row r="322" spans="1:2" ht="14.25" customHeight="1">
      <c r="A322" s="41"/>
      <c r="B322" s="41"/>
    </row>
    <row r="323" spans="1:2" ht="14.25" customHeight="1">
      <c r="A323" s="41"/>
      <c r="B323" s="41"/>
    </row>
    <row r="324" spans="1:2" ht="14.25" customHeight="1">
      <c r="A324" s="41"/>
      <c r="B324" s="41"/>
    </row>
    <row r="325" spans="1:2" ht="14.25" customHeight="1">
      <c r="A325" s="41"/>
      <c r="B325" s="41"/>
    </row>
    <row r="326" spans="1:2" ht="14.25" customHeight="1">
      <c r="A326" s="41"/>
      <c r="B326" s="41"/>
    </row>
    <row r="327" spans="1:2" ht="14.25" customHeight="1">
      <c r="A327" s="41"/>
      <c r="B327" s="41"/>
    </row>
    <row r="328" spans="1:2" ht="14.25" customHeight="1">
      <c r="A328" s="41"/>
      <c r="B328" s="41"/>
    </row>
    <row r="329" spans="1:2" ht="14.25" customHeight="1">
      <c r="A329" s="41"/>
      <c r="B329" s="41"/>
    </row>
    <row r="330" spans="1:2" ht="14.25" customHeight="1">
      <c r="A330" s="41"/>
      <c r="B330" s="41"/>
    </row>
    <row r="331" spans="1:2" ht="14.25" customHeight="1">
      <c r="A331" s="41"/>
      <c r="B331" s="41"/>
    </row>
    <row r="332" spans="1:2" ht="14.25" customHeight="1">
      <c r="A332" s="41"/>
      <c r="B332" s="41"/>
    </row>
    <row r="333" spans="1:2" ht="14.25" customHeight="1">
      <c r="A333" s="41"/>
      <c r="B333" s="41"/>
    </row>
    <row r="334" spans="1:2" ht="14.25" customHeight="1">
      <c r="A334" s="41"/>
      <c r="B334" s="41"/>
    </row>
    <row r="335" spans="1:2" ht="14.25" customHeight="1">
      <c r="A335" s="41"/>
      <c r="B335" s="41"/>
    </row>
    <row r="336" spans="1:2" ht="14.25" customHeight="1">
      <c r="A336" s="41"/>
      <c r="B336" s="41"/>
    </row>
    <row r="337" spans="1:2" ht="14.25" customHeight="1">
      <c r="A337" s="41"/>
      <c r="B337" s="41"/>
    </row>
    <row r="338" spans="1:2" ht="14.25" customHeight="1">
      <c r="A338" s="41"/>
      <c r="B338" s="41"/>
    </row>
    <row r="339" spans="1:2" ht="14.25" customHeight="1">
      <c r="A339" s="41"/>
      <c r="B339" s="41"/>
    </row>
    <row r="340" spans="1:2" ht="14.25" customHeight="1">
      <c r="A340" s="41"/>
      <c r="B340" s="41"/>
    </row>
    <row r="341" spans="1:2" ht="14.25" customHeight="1">
      <c r="A341" s="41"/>
      <c r="B341" s="41"/>
    </row>
    <row r="342" spans="1:2" ht="14.25" customHeight="1">
      <c r="A342" s="41"/>
      <c r="B342" s="41"/>
    </row>
    <row r="343" spans="1:2" ht="14.25" customHeight="1">
      <c r="A343" s="41"/>
      <c r="B343" s="41"/>
    </row>
    <row r="344" spans="1:2" ht="14.25" customHeight="1">
      <c r="A344" s="41"/>
      <c r="B344" s="41"/>
    </row>
    <row r="345" spans="1:2" ht="14.25" customHeight="1">
      <c r="A345" s="41"/>
      <c r="B345" s="41"/>
    </row>
    <row r="346" spans="1:2" ht="14.25" customHeight="1">
      <c r="A346" s="41"/>
      <c r="B346" s="41"/>
    </row>
    <row r="347" spans="1:2" ht="14.25" customHeight="1">
      <c r="A347" s="41"/>
      <c r="B347" s="41"/>
    </row>
    <row r="348" spans="1:2" ht="14.25" customHeight="1">
      <c r="A348" s="41"/>
      <c r="B348" s="41"/>
    </row>
    <row r="349" spans="1:2" ht="14.25" customHeight="1">
      <c r="A349" s="41"/>
      <c r="B349" s="41"/>
    </row>
    <row r="350" spans="1:2" ht="14.25" customHeight="1">
      <c r="A350" s="41"/>
      <c r="B350" s="41"/>
    </row>
    <row r="351" spans="1:2" ht="14.25" customHeight="1">
      <c r="A351" s="41"/>
      <c r="B351" s="41"/>
    </row>
    <row r="352" spans="1:2" ht="14.25" customHeight="1">
      <c r="A352" s="41"/>
      <c r="B352" s="41"/>
    </row>
    <row r="353" spans="1:2" ht="14.25" customHeight="1">
      <c r="A353" s="41"/>
      <c r="B353" s="41"/>
    </row>
    <row r="354" spans="1:2" ht="14.25" customHeight="1">
      <c r="A354" s="41"/>
      <c r="B354" s="41"/>
    </row>
    <row r="355" spans="1:2" ht="14.25" customHeight="1">
      <c r="A355" s="41"/>
      <c r="B355" s="41"/>
    </row>
    <row r="356" spans="1:2" ht="14.25" customHeight="1">
      <c r="A356" s="41"/>
      <c r="B356" s="41"/>
    </row>
    <row r="357" spans="1:2" ht="14.25" customHeight="1">
      <c r="A357" s="41"/>
      <c r="B357" s="41"/>
    </row>
    <row r="358" spans="1:2" ht="14.25" customHeight="1">
      <c r="A358" s="41"/>
      <c r="B358" s="41"/>
    </row>
    <row r="359" spans="1:2" ht="14.25" customHeight="1">
      <c r="A359" s="41"/>
      <c r="B359" s="41"/>
    </row>
    <row r="360" spans="1:2" ht="14.25" customHeight="1">
      <c r="A360" s="41"/>
      <c r="B360" s="41"/>
    </row>
    <row r="361" spans="1:2" ht="14.25" customHeight="1">
      <c r="A361" s="41"/>
      <c r="B361" s="41"/>
    </row>
    <row r="362" spans="1:2" ht="14.25" customHeight="1">
      <c r="A362" s="41"/>
      <c r="B362" s="41"/>
    </row>
    <row r="363" spans="1:2" ht="14.25" customHeight="1">
      <c r="A363" s="41"/>
      <c r="B363" s="41"/>
    </row>
    <row r="364" spans="1:2" ht="14.25" customHeight="1">
      <c r="A364" s="41"/>
      <c r="B364" s="41"/>
    </row>
    <row r="365" spans="1:2" ht="14.25" customHeight="1">
      <c r="A365" s="41"/>
      <c r="B365" s="41"/>
    </row>
    <row r="366" spans="1:2" ht="14.25" customHeight="1">
      <c r="A366" s="41"/>
      <c r="B366" s="41"/>
    </row>
    <row r="367" spans="1:2" ht="14.25" customHeight="1">
      <c r="A367" s="41"/>
      <c r="B367" s="41"/>
    </row>
    <row r="368" spans="1:2" ht="14.25" customHeight="1">
      <c r="A368" s="41"/>
      <c r="B368" s="41"/>
    </row>
    <row r="369" spans="1:2" ht="14.25" customHeight="1">
      <c r="A369" s="41"/>
      <c r="B369" s="41"/>
    </row>
    <row r="370" spans="1:2" ht="14.25" customHeight="1">
      <c r="A370" s="41"/>
      <c r="B370" s="41"/>
    </row>
    <row r="371" spans="1:2" ht="14.25" customHeight="1">
      <c r="A371" s="41"/>
      <c r="B371" s="41"/>
    </row>
    <row r="372" spans="1:2" ht="14.25" customHeight="1">
      <c r="A372" s="41"/>
      <c r="B372" s="41"/>
    </row>
    <row r="373" spans="1:2" ht="14.25" customHeight="1">
      <c r="A373" s="41"/>
      <c r="B373" s="41"/>
    </row>
    <row r="374" spans="1:2" ht="14.25" customHeight="1">
      <c r="A374" s="41"/>
      <c r="B374" s="41"/>
    </row>
    <row r="375" spans="1:2" ht="14.25" customHeight="1">
      <c r="A375" s="41"/>
      <c r="B375" s="41"/>
    </row>
    <row r="376" spans="1:2" ht="14.25" customHeight="1">
      <c r="A376" s="41"/>
      <c r="B376" s="41"/>
    </row>
    <row r="377" spans="1:2" ht="14.25" customHeight="1">
      <c r="A377" s="41"/>
      <c r="B377" s="41"/>
    </row>
    <row r="378" spans="1:2" ht="14.25" customHeight="1">
      <c r="A378" s="41"/>
      <c r="B378" s="41"/>
    </row>
    <row r="379" spans="1:2" ht="14.25" customHeight="1">
      <c r="A379" s="41"/>
      <c r="B379" s="41"/>
    </row>
    <row r="380" spans="1:2" ht="14.25" customHeight="1">
      <c r="A380" s="41"/>
      <c r="B380" s="41"/>
    </row>
    <row r="381" spans="1:2" ht="14.25" customHeight="1">
      <c r="A381" s="41"/>
      <c r="B381" s="41"/>
    </row>
    <row r="382" spans="1:2" ht="14.25" customHeight="1">
      <c r="A382" s="41"/>
      <c r="B382" s="41"/>
    </row>
    <row r="383" spans="1:2" ht="14.25" customHeight="1">
      <c r="A383" s="41"/>
      <c r="B383" s="41"/>
    </row>
    <row r="384" spans="1:2" ht="14.25" customHeight="1">
      <c r="A384" s="41"/>
      <c r="B384" s="41"/>
    </row>
    <row r="385" spans="1:2" ht="14.25" customHeight="1">
      <c r="A385" s="41"/>
      <c r="B385" s="41"/>
    </row>
    <row r="386" spans="1:2" ht="14.25" customHeight="1">
      <c r="A386" s="41"/>
      <c r="B386" s="41"/>
    </row>
    <row r="387" spans="1:2" ht="14.25" customHeight="1">
      <c r="A387" s="41"/>
      <c r="B387" s="41"/>
    </row>
    <row r="388" spans="1:2" ht="14.25" customHeight="1">
      <c r="A388" s="41"/>
      <c r="B388" s="41"/>
    </row>
    <row r="389" spans="1:2" ht="14.25" customHeight="1">
      <c r="A389" s="41"/>
      <c r="B389" s="41"/>
    </row>
    <row r="390" spans="1:2" ht="14.25" customHeight="1">
      <c r="A390" s="41"/>
      <c r="B390" s="41"/>
    </row>
    <row r="391" spans="1:2" ht="14.25" customHeight="1">
      <c r="A391" s="41"/>
      <c r="B391" s="41"/>
    </row>
    <row r="392" spans="1:2" ht="14.25" customHeight="1">
      <c r="A392" s="41"/>
      <c r="B392" s="41"/>
    </row>
    <row r="393" spans="1:2" ht="14.25" customHeight="1">
      <c r="A393" s="41"/>
      <c r="B393" s="41"/>
    </row>
    <row r="394" spans="1:2" ht="14.25" customHeight="1">
      <c r="A394" s="41"/>
      <c r="B394" s="41"/>
    </row>
    <row r="395" spans="1:2" ht="14.25" customHeight="1">
      <c r="A395" s="41"/>
      <c r="B395" s="41"/>
    </row>
    <row r="396" spans="1:2" ht="14.25" customHeight="1">
      <c r="A396" s="41"/>
      <c r="B396" s="41"/>
    </row>
    <row r="397" spans="1:2" ht="14.25" customHeight="1">
      <c r="A397" s="41"/>
      <c r="B397" s="41"/>
    </row>
    <row r="398" spans="1:2" ht="14.25" customHeight="1">
      <c r="A398" s="41"/>
      <c r="B398" s="41"/>
    </row>
    <row r="399" spans="1:2" ht="14.25" customHeight="1">
      <c r="A399" s="41"/>
      <c r="B399" s="41"/>
    </row>
    <row r="400" spans="1:2" ht="14.25" customHeight="1">
      <c r="A400" s="41"/>
      <c r="B400" s="41"/>
    </row>
    <row r="401" spans="1:2" ht="14.25" customHeight="1">
      <c r="A401" s="41"/>
      <c r="B401" s="41"/>
    </row>
    <row r="402" spans="1:2" ht="14.25" customHeight="1">
      <c r="A402" s="41"/>
      <c r="B402" s="41"/>
    </row>
    <row r="403" spans="1:2" ht="14.25" customHeight="1">
      <c r="A403" s="41"/>
      <c r="B403" s="41"/>
    </row>
    <row r="404" spans="1:2" ht="14.25" customHeight="1">
      <c r="A404" s="41"/>
      <c r="B404" s="41"/>
    </row>
    <row r="405" spans="1:2" ht="14.25" customHeight="1">
      <c r="A405" s="41"/>
      <c r="B405" s="41"/>
    </row>
    <row r="406" spans="1:2" ht="14.25" customHeight="1">
      <c r="A406" s="41"/>
      <c r="B406" s="41"/>
    </row>
    <row r="407" spans="1:2" ht="14.25" customHeight="1">
      <c r="A407" s="41"/>
      <c r="B407" s="41"/>
    </row>
    <row r="408" spans="1:2" ht="14.25" customHeight="1">
      <c r="A408" s="41"/>
      <c r="B408" s="41"/>
    </row>
    <row r="409" spans="1:2" ht="14.25" customHeight="1">
      <c r="A409" s="41"/>
      <c r="B409" s="41"/>
    </row>
    <row r="410" spans="1:2" ht="14.25" customHeight="1">
      <c r="A410" s="41"/>
      <c r="B410" s="41"/>
    </row>
    <row r="411" spans="1:2" ht="14.25" customHeight="1">
      <c r="A411" s="41"/>
      <c r="B411" s="41"/>
    </row>
    <row r="412" spans="1:2" ht="14.25" customHeight="1">
      <c r="A412" s="41"/>
      <c r="B412" s="41"/>
    </row>
    <row r="413" spans="1:2" ht="14.25" customHeight="1">
      <c r="A413" s="41"/>
      <c r="B413" s="41"/>
    </row>
    <row r="414" spans="1:2" ht="14.25" customHeight="1">
      <c r="A414" s="41"/>
      <c r="B414" s="41"/>
    </row>
    <row r="415" spans="1:2" ht="14.25" customHeight="1">
      <c r="A415" s="41"/>
      <c r="B415" s="41"/>
    </row>
    <row r="416" spans="1:2" ht="14.25" customHeight="1">
      <c r="A416" s="41"/>
      <c r="B416" s="41"/>
    </row>
    <row r="417" spans="1:2" ht="14.25" customHeight="1">
      <c r="A417" s="41"/>
      <c r="B417" s="41"/>
    </row>
    <row r="418" spans="1:2" ht="14.25" customHeight="1">
      <c r="A418" s="41"/>
      <c r="B418" s="41"/>
    </row>
    <row r="419" spans="1:2" ht="14.25" customHeight="1">
      <c r="A419" s="41"/>
      <c r="B419" s="41"/>
    </row>
    <row r="420" spans="1:2" ht="14.25" customHeight="1">
      <c r="A420" s="41"/>
      <c r="B420" s="41"/>
    </row>
    <row r="421" spans="1:2" ht="14.25" customHeight="1">
      <c r="A421" s="41"/>
      <c r="B421" s="41"/>
    </row>
    <row r="422" spans="1:2" ht="14.25" customHeight="1">
      <c r="A422" s="41"/>
      <c r="B422" s="41"/>
    </row>
    <row r="423" spans="1:2" ht="14.25" customHeight="1">
      <c r="A423" s="41"/>
      <c r="B423" s="41"/>
    </row>
    <row r="424" spans="1:2" ht="14.25" customHeight="1">
      <c r="A424" s="41"/>
      <c r="B424" s="41"/>
    </row>
    <row r="425" spans="1:2" ht="14.25" customHeight="1">
      <c r="A425" s="41"/>
      <c r="B425" s="41"/>
    </row>
    <row r="426" spans="1:2" ht="14.25" customHeight="1">
      <c r="A426" s="41"/>
      <c r="B426" s="41"/>
    </row>
    <row r="427" spans="1:2" ht="14.25" customHeight="1">
      <c r="A427" s="41"/>
      <c r="B427" s="41"/>
    </row>
    <row r="428" spans="1:2" ht="14.25" customHeight="1">
      <c r="A428" s="41"/>
      <c r="B428" s="41"/>
    </row>
    <row r="429" spans="1:2" ht="14.25" customHeight="1">
      <c r="A429" s="41"/>
      <c r="B429" s="41"/>
    </row>
    <row r="430" spans="1:2" ht="14.25" customHeight="1">
      <c r="A430" s="41"/>
      <c r="B430" s="41"/>
    </row>
    <row r="431" spans="1:2" ht="14.25" customHeight="1">
      <c r="A431" s="41"/>
      <c r="B431" s="41"/>
    </row>
    <row r="432" spans="1:2" ht="14.25" customHeight="1">
      <c r="A432" s="41"/>
      <c r="B432" s="41"/>
    </row>
    <row r="433" spans="1:2" ht="14.25" customHeight="1">
      <c r="A433" s="41"/>
      <c r="B433" s="41"/>
    </row>
    <row r="434" spans="1:2" ht="14.25" customHeight="1">
      <c r="A434" s="41"/>
      <c r="B434" s="41"/>
    </row>
    <row r="435" spans="1:2" ht="14.25" customHeight="1">
      <c r="A435" s="41"/>
      <c r="B435" s="41"/>
    </row>
    <row r="436" spans="1:2" ht="14.25" customHeight="1">
      <c r="A436" s="41"/>
      <c r="B436" s="41"/>
    </row>
    <row r="437" spans="1:2" ht="14.25" customHeight="1">
      <c r="A437" s="41"/>
      <c r="B437" s="41"/>
    </row>
    <row r="438" spans="1:2" ht="14.25" customHeight="1">
      <c r="A438" s="41"/>
      <c r="B438" s="41"/>
    </row>
    <row r="439" spans="1:2" ht="14.25" customHeight="1">
      <c r="A439" s="41"/>
      <c r="B439" s="41"/>
    </row>
    <row r="440" spans="1:2" ht="14.25" customHeight="1">
      <c r="A440" s="41"/>
      <c r="B440" s="41"/>
    </row>
    <row r="441" spans="1:2" ht="14.25" customHeight="1">
      <c r="A441" s="41"/>
      <c r="B441" s="41"/>
    </row>
    <row r="442" spans="1:2" ht="14.25" customHeight="1">
      <c r="A442" s="41"/>
      <c r="B442" s="41"/>
    </row>
    <row r="443" spans="1:2" ht="14.25" customHeight="1">
      <c r="A443" s="41"/>
      <c r="B443" s="41"/>
    </row>
    <row r="444" spans="1:2" ht="14.25" customHeight="1">
      <c r="A444" s="41"/>
      <c r="B444" s="41"/>
    </row>
    <row r="445" spans="1:2" ht="14.25" customHeight="1">
      <c r="A445" s="41"/>
      <c r="B445" s="41"/>
    </row>
    <row r="446" spans="1:2" ht="14.25" customHeight="1">
      <c r="A446" s="41"/>
      <c r="B446" s="41"/>
    </row>
    <row r="447" spans="1:2" ht="14.25" customHeight="1">
      <c r="A447" s="41"/>
      <c r="B447" s="41"/>
    </row>
    <row r="448" spans="1:2" ht="14.25" customHeight="1">
      <c r="A448" s="41"/>
      <c r="B448" s="41"/>
    </row>
    <row r="449" spans="1:2" ht="14.25" customHeight="1">
      <c r="A449" s="41"/>
      <c r="B449" s="41"/>
    </row>
    <row r="450" spans="1:2" ht="14.25" customHeight="1">
      <c r="A450" s="41"/>
      <c r="B450" s="41"/>
    </row>
    <row r="451" spans="1:2" ht="14.25" customHeight="1">
      <c r="A451" s="41"/>
      <c r="B451" s="41"/>
    </row>
    <row r="452" spans="1:2" ht="14.25" customHeight="1">
      <c r="A452" s="41"/>
      <c r="B452" s="41"/>
    </row>
    <row r="453" spans="1:2" ht="14.25" customHeight="1">
      <c r="A453" s="41"/>
      <c r="B453" s="41"/>
    </row>
    <row r="454" spans="1:2" ht="14.25" customHeight="1">
      <c r="A454" s="41"/>
      <c r="B454" s="41"/>
    </row>
    <row r="455" spans="1:2" ht="14.25" customHeight="1">
      <c r="A455" s="41"/>
      <c r="B455" s="41"/>
    </row>
    <row r="456" spans="1:2" ht="14.25" customHeight="1">
      <c r="A456" s="41"/>
      <c r="B456" s="41"/>
    </row>
    <row r="457" spans="1:2" ht="14.25" customHeight="1">
      <c r="A457" s="41"/>
      <c r="B457" s="41"/>
    </row>
    <row r="458" spans="1:2" ht="14.25" customHeight="1">
      <c r="A458" s="41"/>
      <c r="B458" s="41"/>
    </row>
    <row r="459" spans="1:2" ht="14.25" customHeight="1">
      <c r="A459" s="41"/>
      <c r="B459" s="41"/>
    </row>
    <row r="460" spans="1:2" ht="14.25" customHeight="1">
      <c r="A460" s="41"/>
      <c r="B460" s="41"/>
    </row>
    <row r="461" spans="1:2" ht="14.25" customHeight="1">
      <c r="A461" s="41"/>
      <c r="B461" s="41"/>
    </row>
    <row r="462" spans="1:2" ht="14.25" customHeight="1">
      <c r="A462" s="41"/>
      <c r="B462" s="41"/>
    </row>
    <row r="463" spans="1:2" ht="14.25" customHeight="1">
      <c r="A463" s="41"/>
      <c r="B463" s="41"/>
    </row>
    <row r="464" spans="1:2" ht="14.25" customHeight="1">
      <c r="A464" s="41"/>
      <c r="B464" s="41"/>
    </row>
    <row r="465" spans="1:2" ht="14.25" customHeight="1">
      <c r="A465" s="41"/>
      <c r="B465" s="41"/>
    </row>
    <row r="466" spans="1:2" ht="14.25" customHeight="1">
      <c r="A466" s="41"/>
      <c r="B466" s="41"/>
    </row>
    <row r="467" spans="1:2" ht="14.25" customHeight="1">
      <c r="A467" s="41"/>
      <c r="B467" s="41"/>
    </row>
    <row r="468" spans="1:2" ht="14.25" customHeight="1">
      <c r="A468" s="41"/>
      <c r="B468" s="41"/>
    </row>
    <row r="469" spans="1:2" ht="14.25" customHeight="1">
      <c r="A469" s="41"/>
      <c r="B469" s="41"/>
    </row>
    <row r="470" spans="1:2" ht="14.25" customHeight="1">
      <c r="A470" s="41"/>
      <c r="B470" s="41"/>
    </row>
    <row r="471" spans="1:2" ht="14.25" customHeight="1">
      <c r="A471" s="41"/>
      <c r="B471" s="41"/>
    </row>
    <row r="472" spans="1:2" ht="14.25" customHeight="1">
      <c r="A472" s="41"/>
      <c r="B472" s="41"/>
    </row>
    <row r="473" spans="1:2" ht="14.25" customHeight="1">
      <c r="A473" s="41"/>
      <c r="B473" s="41"/>
    </row>
    <row r="474" spans="1:2" ht="14.25" customHeight="1">
      <c r="A474" s="41"/>
      <c r="B474" s="41"/>
    </row>
    <row r="475" spans="1:2" ht="14.25" customHeight="1">
      <c r="A475" s="41"/>
      <c r="B475" s="41"/>
    </row>
    <row r="476" spans="1:2" ht="14.25" customHeight="1">
      <c r="A476" s="41"/>
      <c r="B476" s="41"/>
    </row>
    <row r="477" spans="1:2" ht="14.25" customHeight="1">
      <c r="A477" s="41"/>
      <c r="B477" s="41"/>
    </row>
    <row r="478" spans="1:2" ht="14.25" customHeight="1">
      <c r="A478" s="41"/>
      <c r="B478" s="41"/>
    </row>
    <row r="479" spans="1:2" ht="14.25" customHeight="1">
      <c r="A479" s="41"/>
      <c r="B479" s="41"/>
    </row>
    <row r="480" spans="1:2" ht="14.25" customHeight="1">
      <c r="A480" s="41"/>
      <c r="B480" s="41"/>
    </row>
    <row r="481" spans="1:2" ht="14.25" customHeight="1">
      <c r="A481" s="41"/>
      <c r="B481" s="41"/>
    </row>
    <row r="482" spans="1:2" ht="14.25" customHeight="1">
      <c r="A482" s="41"/>
      <c r="B482" s="41"/>
    </row>
    <row r="483" spans="1:2" ht="14.25" customHeight="1">
      <c r="A483" s="41"/>
      <c r="B483" s="41"/>
    </row>
    <row r="484" spans="1:2" ht="14.25" customHeight="1">
      <c r="A484" s="41"/>
      <c r="B484" s="41"/>
    </row>
    <row r="485" spans="1:2" ht="14.25" customHeight="1">
      <c r="A485" s="41"/>
      <c r="B485" s="41"/>
    </row>
    <row r="486" spans="1:2" ht="14.25" customHeight="1">
      <c r="A486" s="41"/>
      <c r="B486" s="41"/>
    </row>
    <row r="487" spans="1:2" ht="14.25" customHeight="1">
      <c r="A487" s="41"/>
      <c r="B487" s="41"/>
    </row>
    <row r="488" spans="1:2" ht="14.25" customHeight="1">
      <c r="A488" s="41"/>
      <c r="B488" s="41"/>
    </row>
    <row r="489" spans="1:2" ht="14.25" customHeight="1">
      <c r="A489" s="41"/>
      <c r="B489" s="41"/>
    </row>
    <row r="490" spans="1:2" ht="14.25" customHeight="1">
      <c r="A490" s="41"/>
      <c r="B490" s="41"/>
    </row>
    <row r="491" spans="1:2" ht="14.25" customHeight="1">
      <c r="A491" s="41"/>
      <c r="B491" s="41"/>
    </row>
    <row r="492" spans="1:2" ht="14.25" customHeight="1">
      <c r="A492" s="41"/>
      <c r="B492" s="41"/>
    </row>
    <row r="493" spans="1:2" ht="14.25" customHeight="1">
      <c r="A493" s="41"/>
      <c r="B493" s="41"/>
    </row>
    <row r="494" spans="1:2" ht="14.25" customHeight="1">
      <c r="A494" s="41"/>
      <c r="B494" s="41"/>
    </row>
    <row r="495" spans="1:2" ht="14.25" customHeight="1">
      <c r="A495" s="41"/>
      <c r="B495" s="41"/>
    </row>
    <row r="496" spans="1:2" ht="14.25" customHeight="1">
      <c r="A496" s="41"/>
      <c r="B496" s="41"/>
    </row>
    <row r="497" spans="1:2" ht="14.25" customHeight="1">
      <c r="A497" s="41"/>
      <c r="B497" s="41"/>
    </row>
    <row r="498" spans="1:2" ht="14.25" customHeight="1">
      <c r="A498" s="41"/>
      <c r="B498" s="41"/>
    </row>
    <row r="499" spans="1:2" ht="14.25" customHeight="1">
      <c r="A499" s="41"/>
      <c r="B499" s="41"/>
    </row>
    <row r="500" spans="1:2" ht="14.25" customHeight="1">
      <c r="A500" s="41"/>
      <c r="B500" s="41"/>
    </row>
    <row r="501" spans="1:2" ht="14.25" customHeight="1">
      <c r="A501" s="41"/>
      <c r="B501" s="41"/>
    </row>
    <row r="502" spans="1:2" ht="14.25" customHeight="1">
      <c r="A502" s="41"/>
      <c r="B502" s="41"/>
    </row>
    <row r="503" spans="1:2" ht="14.25" customHeight="1">
      <c r="A503" s="41"/>
      <c r="B503" s="41"/>
    </row>
    <row r="504" spans="1:2" ht="14.25" customHeight="1">
      <c r="A504" s="41"/>
      <c r="B504" s="41"/>
    </row>
    <row r="505" spans="1:2" ht="14.25" customHeight="1">
      <c r="A505" s="41"/>
      <c r="B505" s="41"/>
    </row>
    <row r="506" spans="1:2" ht="14.25" customHeight="1">
      <c r="A506" s="41"/>
      <c r="B506" s="41"/>
    </row>
    <row r="507" spans="1:2" ht="14.25" customHeight="1">
      <c r="A507" s="41"/>
      <c r="B507" s="41"/>
    </row>
    <row r="508" spans="1:2" ht="14.25" customHeight="1">
      <c r="A508" s="41"/>
      <c r="B508" s="41"/>
    </row>
    <row r="509" spans="1:2" ht="14.25" customHeight="1">
      <c r="A509" s="41"/>
      <c r="B509" s="41"/>
    </row>
    <row r="510" spans="1:2" ht="14.25" customHeight="1">
      <c r="A510" s="41"/>
      <c r="B510" s="41"/>
    </row>
    <row r="511" spans="1:2" ht="14.25" customHeight="1">
      <c r="A511" s="41"/>
      <c r="B511" s="41"/>
    </row>
    <row r="512" spans="1:2" ht="14.25" customHeight="1">
      <c r="A512" s="41"/>
      <c r="B512" s="41"/>
    </row>
    <row r="513" spans="1:2" ht="14.25" customHeight="1">
      <c r="A513" s="41"/>
      <c r="B513" s="41"/>
    </row>
    <row r="514" spans="1:2" ht="14.25" customHeight="1">
      <c r="A514" s="41"/>
      <c r="B514" s="41"/>
    </row>
    <row r="515" spans="1:2" ht="14.25" customHeight="1">
      <c r="A515" s="41"/>
      <c r="B515" s="41"/>
    </row>
    <row r="516" spans="1:2" ht="14.25" customHeight="1">
      <c r="A516" s="41"/>
      <c r="B516" s="41"/>
    </row>
    <row r="517" spans="1:2" ht="14.25" customHeight="1">
      <c r="A517" s="41"/>
      <c r="B517" s="41"/>
    </row>
    <row r="518" spans="1:2" ht="14.25" customHeight="1">
      <c r="A518" s="41"/>
      <c r="B518" s="41"/>
    </row>
    <row r="519" spans="1:2" ht="14.25" customHeight="1">
      <c r="A519" s="41"/>
      <c r="B519" s="41"/>
    </row>
    <row r="520" spans="1:2" ht="14.25" customHeight="1">
      <c r="A520" s="41"/>
      <c r="B520" s="41"/>
    </row>
    <row r="521" spans="1:2" ht="14.25" customHeight="1">
      <c r="A521" s="41"/>
      <c r="B521" s="41"/>
    </row>
    <row r="522" spans="1:2" ht="14.25" customHeight="1">
      <c r="A522" s="41"/>
      <c r="B522" s="41"/>
    </row>
    <row r="523" spans="1:2" ht="14.25" customHeight="1">
      <c r="A523" s="41"/>
      <c r="B523" s="41"/>
    </row>
    <row r="524" spans="1:2" ht="14.25" customHeight="1">
      <c r="A524" s="41"/>
      <c r="B524" s="41"/>
    </row>
    <row r="525" spans="1:2" ht="14.25" customHeight="1">
      <c r="A525" s="41"/>
      <c r="B525" s="41"/>
    </row>
    <row r="526" spans="1:2" ht="14.25" customHeight="1">
      <c r="A526" s="41"/>
      <c r="B526" s="41"/>
    </row>
    <row r="527" spans="1:2" ht="14.25" customHeight="1">
      <c r="A527" s="41"/>
      <c r="B527" s="41"/>
    </row>
    <row r="528" spans="1:2" ht="14.25" customHeight="1">
      <c r="A528" s="41"/>
      <c r="B528" s="41"/>
    </row>
    <row r="529" spans="1:2" ht="14.25" customHeight="1">
      <c r="A529" s="41"/>
      <c r="B529" s="41"/>
    </row>
    <row r="530" spans="1:2" ht="14.25" customHeight="1">
      <c r="A530" s="41"/>
      <c r="B530" s="41"/>
    </row>
    <row r="531" spans="1:2" ht="14.25" customHeight="1">
      <c r="A531" s="41"/>
      <c r="B531" s="41"/>
    </row>
    <row r="532" spans="1:2" ht="14.25" customHeight="1">
      <c r="A532" s="41"/>
      <c r="B532" s="41"/>
    </row>
    <row r="533" spans="1:2" ht="14.25" customHeight="1">
      <c r="A533" s="41"/>
      <c r="B533" s="41"/>
    </row>
    <row r="534" spans="1:2" ht="14.25" customHeight="1">
      <c r="A534" s="41"/>
      <c r="B534" s="41"/>
    </row>
    <row r="535" spans="1:2" ht="14.25" customHeight="1">
      <c r="A535" s="41"/>
      <c r="B535" s="41"/>
    </row>
    <row r="536" spans="1:2" ht="14.25" customHeight="1">
      <c r="A536" s="41"/>
      <c r="B536" s="41"/>
    </row>
    <row r="537" spans="1:2" ht="14.25" customHeight="1">
      <c r="A537" s="41"/>
      <c r="B537" s="41"/>
    </row>
    <row r="538" spans="1:2" ht="14.25" customHeight="1">
      <c r="A538" s="41"/>
      <c r="B538" s="41"/>
    </row>
    <row r="539" spans="1:2" ht="14.25" customHeight="1">
      <c r="A539" s="41"/>
      <c r="B539" s="41"/>
    </row>
    <row r="540" spans="1:2" ht="14.25" customHeight="1">
      <c r="A540" s="41"/>
      <c r="B540" s="41"/>
    </row>
    <row r="541" spans="1:2" ht="14.25" customHeight="1">
      <c r="A541" s="41"/>
      <c r="B541" s="41"/>
    </row>
    <row r="542" spans="1:2" ht="14.25" customHeight="1">
      <c r="A542" s="41"/>
      <c r="B542" s="41"/>
    </row>
    <row r="543" spans="1:2" ht="14.25" customHeight="1">
      <c r="A543" s="41"/>
      <c r="B543" s="41"/>
    </row>
    <row r="544" spans="1:2" ht="14.25" customHeight="1">
      <c r="A544" s="41"/>
      <c r="B544" s="41"/>
    </row>
    <row r="545" spans="1:2" ht="14.25" customHeight="1">
      <c r="A545" s="41"/>
      <c r="B545" s="41"/>
    </row>
    <row r="546" spans="1:2" ht="14.25" customHeight="1">
      <c r="A546" s="41"/>
      <c r="B546" s="41"/>
    </row>
    <row r="547" spans="1:2" ht="14.25" customHeight="1">
      <c r="A547" s="41"/>
      <c r="B547" s="41"/>
    </row>
    <row r="548" spans="1:2" ht="14.25" customHeight="1">
      <c r="A548" s="41"/>
      <c r="B548" s="41"/>
    </row>
    <row r="549" spans="1:2" ht="14.25" customHeight="1">
      <c r="A549" s="41"/>
      <c r="B549" s="41"/>
    </row>
    <row r="550" spans="1:2" ht="14.25" customHeight="1">
      <c r="A550" s="41"/>
      <c r="B550" s="41"/>
    </row>
    <row r="551" spans="1:2" ht="14.25" customHeight="1">
      <c r="A551" s="41"/>
      <c r="B551" s="41"/>
    </row>
    <row r="552" spans="1:2" ht="14.25" customHeight="1">
      <c r="A552" s="41"/>
      <c r="B552" s="41"/>
    </row>
    <row r="553" spans="1:2" ht="14.25" customHeight="1">
      <c r="A553" s="41"/>
      <c r="B553" s="41"/>
    </row>
    <row r="554" spans="1:2" ht="14.25" customHeight="1">
      <c r="A554" s="41"/>
      <c r="B554" s="41"/>
    </row>
    <row r="555" spans="1:2" ht="14.25" customHeight="1">
      <c r="A555" s="41"/>
      <c r="B555" s="41"/>
    </row>
    <row r="556" spans="1:2" ht="14.25" customHeight="1">
      <c r="A556" s="41"/>
      <c r="B556" s="41"/>
    </row>
    <row r="557" spans="1:2" ht="14.25" customHeight="1">
      <c r="A557" s="41"/>
      <c r="B557" s="41"/>
    </row>
    <row r="558" spans="1:2" ht="14.25" customHeight="1">
      <c r="A558" s="41"/>
      <c r="B558" s="41"/>
    </row>
    <row r="559" spans="1:2" ht="14.25" customHeight="1">
      <c r="A559" s="41"/>
      <c r="B559" s="41"/>
    </row>
    <row r="560" spans="1:2" ht="14.25" customHeight="1">
      <c r="A560" s="41"/>
      <c r="B560" s="41"/>
    </row>
    <row r="561" spans="1:2" ht="14.25" customHeight="1">
      <c r="A561" s="41"/>
      <c r="B561" s="41"/>
    </row>
    <row r="562" spans="1:2" ht="14.25" customHeight="1">
      <c r="A562" s="41"/>
      <c r="B562" s="41"/>
    </row>
    <row r="563" spans="1:2" ht="14.25" customHeight="1">
      <c r="A563" s="41"/>
      <c r="B563" s="41"/>
    </row>
    <row r="564" spans="1:2" ht="14.25" customHeight="1">
      <c r="A564" s="41"/>
      <c r="B564" s="41"/>
    </row>
    <row r="565" spans="1:2" ht="14.25" customHeight="1">
      <c r="A565" s="41"/>
      <c r="B565" s="41"/>
    </row>
    <row r="566" spans="1:2" ht="14.25" customHeight="1">
      <c r="A566" s="41"/>
      <c r="B566" s="41"/>
    </row>
    <row r="567" spans="1:2" ht="14.25" customHeight="1">
      <c r="A567" s="41"/>
      <c r="B567" s="41"/>
    </row>
    <row r="568" spans="1:2" ht="14.25" customHeight="1">
      <c r="A568" s="41"/>
      <c r="B568" s="41"/>
    </row>
    <row r="569" spans="1:2" ht="14.25" customHeight="1">
      <c r="A569" s="41"/>
      <c r="B569" s="41"/>
    </row>
    <row r="570" spans="1:2" ht="14.25" customHeight="1">
      <c r="A570" s="41"/>
      <c r="B570" s="41"/>
    </row>
    <row r="571" spans="1:2" ht="14.25" customHeight="1">
      <c r="A571" s="41"/>
      <c r="B571" s="41"/>
    </row>
    <row r="572" spans="1:2" ht="14.25" customHeight="1">
      <c r="A572" s="41"/>
      <c r="B572" s="41"/>
    </row>
    <row r="573" spans="1:2" ht="14.25" customHeight="1">
      <c r="A573" s="41"/>
      <c r="B573" s="41"/>
    </row>
    <row r="574" spans="1:2" ht="14.25" customHeight="1">
      <c r="A574" s="41"/>
      <c r="B574" s="41"/>
    </row>
    <row r="575" spans="1:2" ht="14.25" customHeight="1">
      <c r="A575" s="41"/>
      <c r="B575" s="41"/>
    </row>
    <row r="576" spans="1:2" ht="14.25" customHeight="1">
      <c r="A576" s="41"/>
      <c r="B576" s="41"/>
    </row>
    <row r="577" spans="1:2" ht="14.25" customHeight="1">
      <c r="A577" s="41"/>
      <c r="B577" s="41"/>
    </row>
    <row r="578" spans="1:2" ht="14.25" customHeight="1">
      <c r="A578" s="41"/>
      <c r="B578" s="41"/>
    </row>
    <row r="579" spans="1:2" ht="14.25" customHeight="1">
      <c r="A579" s="41"/>
      <c r="B579" s="41"/>
    </row>
    <row r="580" spans="1:2" ht="14.25" customHeight="1">
      <c r="A580" s="41"/>
      <c r="B580" s="41"/>
    </row>
    <row r="581" spans="1:2" ht="14.25" customHeight="1">
      <c r="A581" s="41"/>
      <c r="B581" s="41"/>
    </row>
    <row r="582" spans="1:2" ht="14.25" customHeight="1">
      <c r="A582" s="41"/>
      <c r="B582" s="41"/>
    </row>
    <row r="583" spans="1:2" ht="14.25" customHeight="1">
      <c r="A583" s="41"/>
      <c r="B583" s="41"/>
    </row>
    <row r="584" spans="1:2" ht="14.25" customHeight="1">
      <c r="A584" s="41"/>
      <c r="B584" s="41"/>
    </row>
    <row r="585" spans="1:2" ht="14.25" customHeight="1">
      <c r="A585" s="41"/>
      <c r="B585" s="41"/>
    </row>
    <row r="586" spans="1:2" ht="14.25" customHeight="1">
      <c r="A586" s="41"/>
      <c r="B586" s="41"/>
    </row>
    <row r="587" spans="1:2" ht="14.25" customHeight="1">
      <c r="A587" s="41"/>
      <c r="B587" s="41"/>
    </row>
    <row r="588" spans="1:2" ht="14.25" customHeight="1">
      <c r="A588" s="41"/>
      <c r="B588" s="41"/>
    </row>
    <row r="589" spans="1:2" ht="14.25" customHeight="1">
      <c r="A589" s="41"/>
      <c r="B589" s="41"/>
    </row>
    <row r="590" spans="1:2" ht="14.25" customHeight="1">
      <c r="A590" s="41"/>
      <c r="B590" s="41"/>
    </row>
    <row r="591" spans="1:2" ht="14.25" customHeight="1">
      <c r="A591" s="41"/>
      <c r="B591" s="41"/>
    </row>
    <row r="592" spans="1:2" ht="14.25" customHeight="1">
      <c r="A592" s="41"/>
      <c r="B592" s="41"/>
    </row>
    <row r="593" spans="1:2" ht="14.25" customHeight="1">
      <c r="A593" s="41"/>
      <c r="B593" s="41"/>
    </row>
    <row r="594" spans="1:2" ht="14.25" customHeight="1">
      <c r="A594" s="41"/>
      <c r="B594" s="41"/>
    </row>
    <row r="595" spans="1:2" ht="14.25" customHeight="1">
      <c r="A595" s="41"/>
      <c r="B595" s="41"/>
    </row>
    <row r="596" spans="1:2" ht="14.25" customHeight="1">
      <c r="A596" s="41"/>
      <c r="B596" s="41"/>
    </row>
    <row r="597" spans="1:2" ht="14.25" customHeight="1">
      <c r="A597" s="41"/>
      <c r="B597" s="41"/>
    </row>
    <row r="598" spans="1:2" ht="14.25" customHeight="1">
      <c r="A598" s="41"/>
      <c r="B598" s="41"/>
    </row>
    <row r="599" spans="1:2" ht="14.25" customHeight="1">
      <c r="A599" s="41"/>
      <c r="B599" s="41"/>
    </row>
    <row r="600" spans="1:2" ht="14.25" customHeight="1">
      <c r="A600" s="41"/>
      <c r="B600" s="41"/>
    </row>
    <row r="601" spans="1:2" ht="14.25" customHeight="1">
      <c r="A601" s="41"/>
      <c r="B601" s="41"/>
    </row>
    <row r="602" spans="1:2" ht="14.25" customHeight="1">
      <c r="A602" s="41"/>
      <c r="B602" s="41"/>
    </row>
    <row r="603" spans="1:2" ht="14.25" customHeight="1">
      <c r="A603" s="41"/>
      <c r="B603" s="41"/>
    </row>
    <row r="604" spans="1:2" ht="14.25" customHeight="1">
      <c r="A604" s="41"/>
      <c r="B604" s="41"/>
    </row>
    <row r="605" spans="1:2" ht="14.25" customHeight="1">
      <c r="A605" s="41"/>
      <c r="B605" s="41"/>
    </row>
    <row r="606" spans="1:2" ht="14.25" customHeight="1">
      <c r="A606" s="41"/>
      <c r="B606" s="41"/>
    </row>
    <row r="607" spans="1:2" ht="14.25" customHeight="1">
      <c r="A607" s="41"/>
      <c r="B607" s="41"/>
    </row>
    <row r="608" spans="1:2" ht="14.25" customHeight="1">
      <c r="A608" s="41"/>
      <c r="B608" s="41"/>
    </row>
    <row r="609" spans="1:2" ht="14.25" customHeight="1">
      <c r="A609" s="41"/>
      <c r="B609" s="41"/>
    </row>
    <row r="610" spans="1:2" ht="14.25" customHeight="1">
      <c r="A610" s="41"/>
      <c r="B610" s="41"/>
    </row>
    <row r="611" spans="1:2" ht="14.25" customHeight="1">
      <c r="A611" s="41"/>
      <c r="B611" s="41"/>
    </row>
    <row r="612" spans="1:2" ht="14.25" customHeight="1">
      <c r="A612" s="41"/>
      <c r="B612" s="41"/>
    </row>
    <row r="613" spans="1:2" ht="14.25" customHeight="1">
      <c r="A613" s="41"/>
      <c r="B613" s="41"/>
    </row>
    <row r="614" spans="1:2" ht="14.25" customHeight="1">
      <c r="A614" s="41"/>
      <c r="B614" s="41"/>
    </row>
    <row r="615" spans="1:2" ht="14.25" customHeight="1">
      <c r="A615" s="41"/>
      <c r="B615" s="41"/>
    </row>
    <row r="616" spans="1:2" ht="14.25" customHeight="1">
      <c r="A616" s="41"/>
      <c r="B616" s="41"/>
    </row>
    <row r="617" spans="1:2" ht="14.25" customHeight="1">
      <c r="A617" s="41"/>
      <c r="B617" s="41"/>
    </row>
    <row r="618" spans="1:2" ht="14.25" customHeight="1">
      <c r="A618" s="41"/>
      <c r="B618" s="41"/>
    </row>
    <row r="619" spans="1:2" ht="14.25" customHeight="1">
      <c r="A619" s="41"/>
      <c r="B619" s="41"/>
    </row>
    <row r="620" spans="1:2" ht="14.25" customHeight="1">
      <c r="A620" s="41"/>
      <c r="B620" s="41"/>
    </row>
    <row r="621" spans="1:2" ht="14.25" customHeight="1">
      <c r="A621" s="41"/>
      <c r="B621" s="41"/>
    </row>
    <row r="622" spans="1:2" ht="14.25" customHeight="1">
      <c r="A622" s="41"/>
      <c r="B622" s="41"/>
    </row>
    <row r="623" spans="1:2" ht="14.25" customHeight="1">
      <c r="A623" s="41"/>
      <c r="B623" s="41"/>
    </row>
    <row r="624" spans="1:2" ht="14.25" customHeight="1">
      <c r="A624" s="41"/>
      <c r="B624" s="41"/>
    </row>
    <row r="625" spans="1:2" ht="14.25" customHeight="1">
      <c r="A625" s="41"/>
      <c r="B625" s="41"/>
    </row>
    <row r="626" spans="1:2" ht="14.25" customHeight="1">
      <c r="A626" s="41"/>
      <c r="B626" s="41"/>
    </row>
    <row r="627" spans="1:2" ht="14.25" customHeight="1">
      <c r="A627" s="41"/>
      <c r="B627" s="41"/>
    </row>
    <row r="628" spans="1:2" ht="14.25" customHeight="1">
      <c r="A628" s="41"/>
      <c r="B628" s="41"/>
    </row>
    <row r="629" spans="1:2" ht="14.25" customHeight="1">
      <c r="A629" s="41"/>
      <c r="B629" s="41"/>
    </row>
    <row r="630" spans="1:2" ht="14.25" customHeight="1">
      <c r="A630" s="41"/>
      <c r="B630" s="41"/>
    </row>
    <row r="631" spans="1:2" ht="14.25" customHeight="1">
      <c r="A631" s="41"/>
      <c r="B631" s="41"/>
    </row>
    <row r="632" spans="1:2" ht="14.25" customHeight="1">
      <c r="A632" s="41"/>
      <c r="B632" s="41"/>
    </row>
    <row r="633" spans="1:2" ht="14.25" customHeight="1">
      <c r="A633" s="41"/>
      <c r="B633" s="41"/>
    </row>
    <row r="634" spans="1:2" ht="14.25" customHeight="1">
      <c r="A634" s="41"/>
      <c r="B634" s="41"/>
    </row>
    <row r="635" spans="1:2" ht="14.25" customHeight="1">
      <c r="A635" s="41"/>
      <c r="B635" s="41"/>
    </row>
    <row r="636" spans="1:2" ht="14.25" customHeight="1">
      <c r="A636" s="41"/>
      <c r="B636" s="41"/>
    </row>
    <row r="637" spans="1:2" ht="14.25" customHeight="1">
      <c r="A637" s="41"/>
      <c r="B637" s="41"/>
    </row>
    <row r="638" spans="1:2" ht="14.25" customHeight="1">
      <c r="A638" s="41"/>
      <c r="B638" s="41"/>
    </row>
    <row r="639" spans="1:2" ht="14.25" customHeight="1">
      <c r="A639" s="41"/>
      <c r="B639" s="41"/>
    </row>
    <row r="640" spans="1:2" ht="14.25" customHeight="1">
      <c r="A640" s="41"/>
      <c r="B640" s="41"/>
    </row>
    <row r="641" spans="1:2" ht="14.25" customHeight="1">
      <c r="A641" s="41"/>
      <c r="B641" s="41"/>
    </row>
    <row r="642" spans="1:2" ht="14.25" customHeight="1">
      <c r="A642" s="41"/>
      <c r="B642" s="41"/>
    </row>
    <row r="643" spans="1:2" ht="14.25" customHeight="1">
      <c r="A643" s="41"/>
      <c r="B643" s="41"/>
    </row>
    <row r="644" spans="1:2" ht="14.25" customHeight="1">
      <c r="A644" s="41"/>
      <c r="B644" s="41"/>
    </row>
    <row r="645" spans="1:2" ht="14.25" customHeight="1">
      <c r="A645" s="41"/>
      <c r="B645" s="41"/>
    </row>
    <row r="646" spans="1:2" ht="14.25" customHeight="1">
      <c r="A646" s="41"/>
      <c r="B646" s="41"/>
    </row>
    <row r="647" spans="1:2" ht="14.25" customHeight="1">
      <c r="A647" s="41"/>
      <c r="B647" s="41"/>
    </row>
    <row r="648" spans="1:2" ht="14.25" customHeight="1">
      <c r="A648" s="41"/>
      <c r="B648" s="41"/>
    </row>
    <row r="649" spans="1:2" ht="14.25" customHeight="1">
      <c r="A649" s="41"/>
      <c r="B649" s="41"/>
    </row>
    <row r="650" spans="1:2" ht="14.25" customHeight="1">
      <c r="A650" s="41"/>
      <c r="B650" s="41"/>
    </row>
    <row r="651" spans="1:2" ht="14.25" customHeight="1">
      <c r="A651" s="41"/>
      <c r="B651" s="41"/>
    </row>
    <row r="652" spans="1:2" ht="14.25" customHeight="1">
      <c r="A652" s="41"/>
      <c r="B652" s="41"/>
    </row>
    <row r="653" spans="1:2" ht="14.25" customHeight="1">
      <c r="A653" s="41"/>
      <c r="B653" s="41"/>
    </row>
    <row r="654" spans="1:2" ht="14.25" customHeight="1">
      <c r="A654" s="41"/>
      <c r="B654" s="41"/>
    </row>
    <row r="655" spans="1:2" ht="14.25" customHeight="1">
      <c r="A655" s="41"/>
      <c r="B655" s="41"/>
    </row>
    <row r="656" spans="1:2" ht="14.25" customHeight="1">
      <c r="A656" s="41"/>
      <c r="B656" s="41"/>
    </row>
    <row r="657" spans="1:2" ht="14.25" customHeight="1">
      <c r="A657" s="41"/>
      <c r="B657" s="41"/>
    </row>
    <row r="658" spans="1:2" ht="14.25" customHeight="1">
      <c r="A658" s="41"/>
      <c r="B658" s="41"/>
    </row>
    <row r="659" spans="1:2" ht="14.25" customHeight="1">
      <c r="A659" s="41"/>
      <c r="B659" s="41"/>
    </row>
    <row r="660" spans="1:2" ht="14.25" customHeight="1">
      <c r="A660" s="41"/>
      <c r="B660" s="41"/>
    </row>
    <row r="661" spans="1:2" ht="14.25" customHeight="1">
      <c r="A661" s="41"/>
      <c r="B661" s="41"/>
    </row>
    <row r="662" spans="1:2" ht="14.25" customHeight="1">
      <c r="A662" s="41"/>
      <c r="B662" s="41"/>
    </row>
    <row r="663" spans="1:2" ht="14.25" customHeight="1">
      <c r="A663" s="41"/>
      <c r="B663" s="41"/>
    </row>
    <row r="664" spans="1:2" ht="14.25" customHeight="1">
      <c r="A664" s="41"/>
      <c r="B664" s="41"/>
    </row>
    <row r="665" spans="1:2" ht="14.25" customHeight="1">
      <c r="A665" s="41"/>
      <c r="B665" s="41"/>
    </row>
    <row r="666" spans="1:2" ht="14.25" customHeight="1">
      <c r="A666" s="41"/>
      <c r="B666" s="41"/>
    </row>
    <row r="667" spans="1:2" ht="14.25" customHeight="1">
      <c r="A667" s="41"/>
      <c r="B667" s="41"/>
    </row>
    <row r="668" spans="1:2" ht="14.25" customHeight="1">
      <c r="A668" s="41"/>
      <c r="B668" s="41"/>
    </row>
    <row r="669" spans="1:2" ht="14.25" customHeight="1">
      <c r="A669" s="41"/>
      <c r="B669" s="41"/>
    </row>
    <row r="670" spans="1:2" ht="14.25" customHeight="1">
      <c r="A670" s="41"/>
      <c r="B670" s="41"/>
    </row>
    <row r="671" spans="1:2" ht="14.25" customHeight="1">
      <c r="A671" s="41"/>
      <c r="B671" s="41"/>
    </row>
    <row r="672" spans="1:2" ht="14.25" customHeight="1">
      <c r="A672" s="41"/>
      <c r="B672" s="41"/>
    </row>
    <row r="673" spans="1:2" ht="14.25" customHeight="1">
      <c r="A673" s="41"/>
      <c r="B673" s="41"/>
    </row>
    <row r="674" spans="1:2" ht="14.25" customHeight="1">
      <c r="A674" s="41"/>
      <c r="B674" s="41"/>
    </row>
    <row r="675" spans="1:2" ht="14.25" customHeight="1">
      <c r="A675" s="41"/>
      <c r="B675" s="41"/>
    </row>
    <row r="676" spans="1:2" ht="14.25" customHeight="1">
      <c r="A676" s="41"/>
      <c r="B676" s="41"/>
    </row>
    <row r="677" spans="1:2" ht="14.25" customHeight="1">
      <c r="A677" s="41"/>
      <c r="B677" s="41"/>
    </row>
    <row r="678" spans="1:2" ht="14.25" customHeight="1">
      <c r="A678" s="41"/>
      <c r="B678" s="41"/>
    </row>
    <row r="679" spans="1:2" ht="14.25" customHeight="1">
      <c r="A679" s="41"/>
      <c r="B679" s="41"/>
    </row>
    <row r="680" spans="1:2" ht="14.25" customHeight="1">
      <c r="A680" s="41"/>
      <c r="B680" s="41"/>
    </row>
    <row r="681" spans="1:2" ht="14.25" customHeight="1">
      <c r="A681" s="41"/>
      <c r="B681" s="41"/>
    </row>
    <row r="682" spans="1:2" ht="14.25" customHeight="1">
      <c r="A682" s="41"/>
      <c r="B682" s="41"/>
    </row>
    <row r="683" spans="1:2" ht="14.25" customHeight="1">
      <c r="A683" s="41"/>
      <c r="B683" s="41"/>
    </row>
    <row r="684" spans="1:2" ht="14.25" customHeight="1">
      <c r="A684" s="41"/>
      <c r="B684" s="41"/>
    </row>
    <row r="685" spans="1:2" ht="14.25" customHeight="1">
      <c r="A685" s="41"/>
      <c r="B685" s="41"/>
    </row>
    <row r="686" spans="1:2" ht="14.25" customHeight="1">
      <c r="A686" s="41"/>
      <c r="B686" s="41"/>
    </row>
    <row r="687" spans="1:2" ht="14.25" customHeight="1">
      <c r="A687" s="41"/>
      <c r="B687" s="41"/>
    </row>
    <row r="688" spans="1:2" ht="14.25" customHeight="1">
      <c r="A688" s="41"/>
      <c r="B688" s="41"/>
    </row>
    <row r="689" spans="1:2" ht="14.25" customHeight="1">
      <c r="A689" s="41"/>
      <c r="B689" s="41"/>
    </row>
    <row r="690" spans="1:2" ht="14.25" customHeight="1">
      <c r="A690" s="41"/>
      <c r="B690" s="41"/>
    </row>
    <row r="691" spans="1:2" ht="14.25" customHeight="1">
      <c r="A691" s="41"/>
      <c r="B691" s="41"/>
    </row>
    <row r="692" spans="1:2" ht="14.25" customHeight="1">
      <c r="A692" s="41"/>
      <c r="B692" s="41"/>
    </row>
    <row r="693" spans="1:2" ht="14.25" customHeight="1">
      <c r="A693" s="41"/>
      <c r="B693" s="41"/>
    </row>
    <row r="694" spans="1:2" ht="14.25" customHeight="1">
      <c r="A694" s="41"/>
      <c r="B694" s="41"/>
    </row>
    <row r="695" spans="1:2" ht="14.25" customHeight="1">
      <c r="A695" s="41"/>
      <c r="B695" s="41"/>
    </row>
    <row r="696" spans="1:2" ht="14.25" customHeight="1">
      <c r="A696" s="41"/>
      <c r="B696" s="41"/>
    </row>
    <row r="697" spans="1:2" ht="14.25" customHeight="1">
      <c r="A697" s="41"/>
      <c r="B697" s="41"/>
    </row>
    <row r="698" spans="1:2" ht="14.25" customHeight="1">
      <c r="A698" s="41"/>
      <c r="B698" s="41"/>
    </row>
    <row r="699" spans="1:2" ht="14.25" customHeight="1">
      <c r="A699" s="41"/>
      <c r="B699" s="41"/>
    </row>
    <row r="700" spans="1:2" ht="14.25" customHeight="1">
      <c r="A700" s="41"/>
      <c r="B700" s="41"/>
    </row>
    <row r="701" spans="1:2" ht="14.25" customHeight="1">
      <c r="A701" s="41"/>
      <c r="B701" s="41"/>
    </row>
    <row r="702" spans="1:2" ht="14.25" customHeight="1">
      <c r="A702" s="41"/>
      <c r="B702" s="41"/>
    </row>
    <row r="703" spans="1:2" ht="14.25" customHeight="1">
      <c r="A703" s="41"/>
      <c r="B703" s="41"/>
    </row>
    <row r="704" spans="1:2" ht="14.25" customHeight="1">
      <c r="A704" s="41"/>
      <c r="B704" s="41"/>
    </row>
    <row r="705" spans="1:2" ht="14.25" customHeight="1">
      <c r="A705" s="41"/>
      <c r="B705" s="41"/>
    </row>
    <row r="706" spans="1:2" ht="14.25" customHeight="1">
      <c r="A706" s="41"/>
      <c r="B706" s="41"/>
    </row>
    <row r="707" spans="1:2" ht="14.25" customHeight="1">
      <c r="A707" s="41"/>
      <c r="B707" s="41"/>
    </row>
    <row r="708" spans="1:2" ht="14.25" customHeight="1">
      <c r="A708" s="41"/>
      <c r="B708" s="41"/>
    </row>
    <row r="709" spans="1:2" ht="14.25" customHeight="1">
      <c r="A709" s="41"/>
      <c r="B709" s="41"/>
    </row>
    <row r="710" spans="1:2" ht="14.25" customHeight="1">
      <c r="A710" s="41"/>
      <c r="B710" s="41"/>
    </row>
    <row r="711" spans="1:2" ht="14.25" customHeight="1">
      <c r="A711" s="41"/>
      <c r="B711" s="41"/>
    </row>
    <row r="712" spans="1:2" ht="14.25" customHeight="1">
      <c r="A712" s="41"/>
      <c r="B712" s="41"/>
    </row>
    <row r="713" spans="1:2" ht="14.25" customHeight="1">
      <c r="A713" s="41"/>
      <c r="B713" s="41"/>
    </row>
    <row r="714" spans="1:2" ht="14.25" customHeight="1">
      <c r="A714" s="41"/>
      <c r="B714" s="41"/>
    </row>
    <row r="715" spans="1:2" ht="14.25" customHeight="1">
      <c r="A715" s="41"/>
      <c r="B715" s="41"/>
    </row>
    <row r="716" spans="1:2" ht="14.25" customHeight="1">
      <c r="A716" s="41"/>
      <c r="B716" s="41"/>
    </row>
    <row r="717" spans="1:2" ht="14.25" customHeight="1">
      <c r="A717" s="41"/>
      <c r="B717" s="41"/>
    </row>
    <row r="718" spans="1:2" ht="14.25" customHeight="1">
      <c r="A718" s="41"/>
      <c r="B718" s="41"/>
    </row>
    <row r="719" spans="1:2" ht="14.25" customHeight="1">
      <c r="A719" s="41"/>
      <c r="B719" s="41"/>
    </row>
    <row r="720" spans="1:2" ht="14.25" customHeight="1">
      <c r="A720" s="41"/>
      <c r="B720" s="41"/>
    </row>
    <row r="721" spans="1:2" ht="14.25" customHeight="1">
      <c r="A721" s="41"/>
      <c r="B721" s="41"/>
    </row>
    <row r="722" spans="1:2" ht="14.25" customHeight="1">
      <c r="A722" s="41"/>
      <c r="B722" s="41"/>
    </row>
    <row r="723" spans="1:2" ht="14.25" customHeight="1">
      <c r="A723" s="41"/>
      <c r="B723" s="41"/>
    </row>
    <row r="724" spans="1:2" ht="14.25" customHeight="1">
      <c r="A724" s="41"/>
      <c r="B724" s="41"/>
    </row>
    <row r="725" spans="1:2" ht="14.25" customHeight="1">
      <c r="A725" s="41"/>
      <c r="B725" s="41"/>
    </row>
    <row r="726" spans="1:2" ht="14.25" customHeight="1">
      <c r="A726" s="41"/>
      <c r="B726" s="41"/>
    </row>
    <row r="727" spans="1:2" ht="14.25" customHeight="1">
      <c r="A727" s="41"/>
      <c r="B727" s="41"/>
    </row>
    <row r="728" spans="1:2" ht="14.25" customHeight="1">
      <c r="A728" s="41"/>
      <c r="B728" s="41"/>
    </row>
    <row r="729" spans="1:2" ht="14.25" customHeight="1">
      <c r="A729" s="41"/>
      <c r="B729" s="41"/>
    </row>
    <row r="730" spans="1:2" ht="14.25" customHeight="1">
      <c r="A730" s="41"/>
      <c r="B730" s="41"/>
    </row>
    <row r="731" spans="1:2" ht="14.25" customHeight="1">
      <c r="A731" s="41"/>
      <c r="B731" s="41"/>
    </row>
    <row r="732" spans="1:2" ht="14.25" customHeight="1">
      <c r="A732" s="41"/>
      <c r="B732" s="41"/>
    </row>
    <row r="733" spans="1:2" ht="14.25" customHeight="1">
      <c r="A733" s="41"/>
      <c r="B733" s="41"/>
    </row>
    <row r="734" spans="1:2" ht="14.25" customHeight="1">
      <c r="A734" s="41"/>
      <c r="B734" s="41"/>
    </row>
    <row r="735" spans="1:2" ht="14.25" customHeight="1">
      <c r="A735" s="41"/>
      <c r="B735" s="41"/>
    </row>
    <row r="736" spans="1:2" ht="14.25" customHeight="1">
      <c r="A736" s="41"/>
      <c r="B736" s="41"/>
    </row>
    <row r="737" spans="1:2" ht="14.25" customHeight="1">
      <c r="A737" s="41"/>
      <c r="B737" s="41"/>
    </row>
    <row r="738" spans="1:2" ht="14.25" customHeight="1">
      <c r="A738" s="41"/>
      <c r="B738" s="41"/>
    </row>
    <row r="739" spans="1:2" ht="14.25" customHeight="1">
      <c r="A739" s="41"/>
      <c r="B739" s="41"/>
    </row>
    <row r="740" spans="1:2" ht="14.25" customHeight="1">
      <c r="A740" s="41"/>
      <c r="B740" s="41"/>
    </row>
    <row r="741" spans="1:2" ht="14.25" customHeight="1">
      <c r="A741" s="41"/>
      <c r="B741" s="41"/>
    </row>
    <row r="742" spans="1:2" ht="14.25" customHeight="1">
      <c r="A742" s="41"/>
      <c r="B742" s="41"/>
    </row>
    <row r="743" spans="1:2" ht="14.25" customHeight="1">
      <c r="A743" s="41"/>
      <c r="B743" s="41"/>
    </row>
    <row r="744" spans="1:2" ht="14.25" customHeight="1">
      <c r="A744" s="41"/>
      <c r="B744" s="41"/>
    </row>
    <row r="745" spans="1:2" ht="14.25" customHeight="1">
      <c r="A745" s="41"/>
      <c r="B745" s="41"/>
    </row>
    <row r="746" spans="1:2" ht="14.25" customHeight="1">
      <c r="A746" s="41"/>
      <c r="B746" s="41"/>
    </row>
    <row r="747" spans="1:2" ht="14.25" customHeight="1">
      <c r="A747" s="41"/>
      <c r="B747" s="41"/>
    </row>
    <row r="748" spans="1:2" ht="14.25" customHeight="1">
      <c r="A748" s="41"/>
      <c r="B748" s="41"/>
    </row>
    <row r="749" spans="1:2" ht="14.25" customHeight="1">
      <c r="A749" s="41"/>
      <c r="B749" s="41"/>
    </row>
    <row r="750" spans="1:2" ht="14.25" customHeight="1">
      <c r="A750" s="41"/>
      <c r="B750" s="41"/>
    </row>
    <row r="751" spans="1:2" ht="14.25" customHeight="1">
      <c r="A751" s="41"/>
      <c r="B751" s="41"/>
    </row>
    <row r="752" spans="1:2" ht="14.25" customHeight="1">
      <c r="A752" s="41"/>
      <c r="B752" s="41"/>
    </row>
    <row r="753" spans="1:2" ht="14.25" customHeight="1">
      <c r="A753" s="41"/>
      <c r="B753" s="41"/>
    </row>
    <row r="754" spans="1:2" ht="14.25" customHeight="1">
      <c r="A754" s="41"/>
      <c r="B754" s="41"/>
    </row>
    <row r="755" spans="1:2" ht="14.25" customHeight="1">
      <c r="A755" s="41"/>
      <c r="B755" s="41"/>
    </row>
    <row r="756" spans="1:2" ht="14.25" customHeight="1">
      <c r="A756" s="41"/>
      <c r="B756" s="41"/>
    </row>
    <row r="757" spans="1:2" ht="14.25" customHeight="1">
      <c r="A757" s="41"/>
      <c r="B757" s="41"/>
    </row>
    <row r="758" spans="1:2" ht="14.25" customHeight="1">
      <c r="A758" s="41"/>
      <c r="B758" s="41"/>
    </row>
    <row r="759" spans="1:2" ht="14.25" customHeight="1">
      <c r="A759" s="41"/>
      <c r="B759" s="41"/>
    </row>
    <row r="760" spans="1:2" ht="14.25" customHeight="1">
      <c r="A760" s="41"/>
      <c r="B760" s="41"/>
    </row>
    <row r="761" spans="1:2" ht="14.25" customHeight="1">
      <c r="A761" s="41"/>
      <c r="B761" s="41"/>
    </row>
    <row r="762" spans="1:2" ht="14.25" customHeight="1">
      <c r="A762" s="41"/>
      <c r="B762" s="41"/>
    </row>
    <row r="763" spans="1:2" ht="14.25" customHeight="1">
      <c r="A763" s="41"/>
      <c r="B763" s="41"/>
    </row>
    <row r="764" spans="1:2" ht="14.25" customHeight="1">
      <c r="A764" s="41"/>
      <c r="B764" s="41"/>
    </row>
    <row r="765" spans="1:2" ht="14.25" customHeight="1">
      <c r="A765" s="41"/>
      <c r="B765" s="41"/>
    </row>
    <row r="766" spans="1:2" ht="14.25" customHeight="1">
      <c r="A766" s="41"/>
      <c r="B766" s="41"/>
    </row>
    <row r="767" spans="1:2" ht="14.25" customHeight="1">
      <c r="A767" s="41"/>
      <c r="B767" s="41"/>
    </row>
    <row r="768" spans="1:2" ht="14.25" customHeight="1">
      <c r="A768" s="41"/>
      <c r="B768" s="41"/>
    </row>
    <row r="769" spans="1:2" ht="14.25" customHeight="1">
      <c r="A769" s="41"/>
      <c r="B769" s="41"/>
    </row>
    <row r="770" spans="1:2" ht="14.25" customHeight="1">
      <c r="A770" s="41"/>
      <c r="B770" s="41"/>
    </row>
    <row r="771" spans="1:2" ht="14.25" customHeight="1">
      <c r="A771" s="41"/>
      <c r="B771" s="41"/>
    </row>
    <row r="772" spans="1:2" ht="14.25" customHeight="1">
      <c r="A772" s="41"/>
      <c r="B772" s="41"/>
    </row>
    <row r="773" spans="1:2" ht="14.25" customHeight="1">
      <c r="A773" s="41"/>
      <c r="B773" s="41"/>
    </row>
    <row r="774" spans="1:2" ht="14.25" customHeight="1">
      <c r="A774" s="41"/>
      <c r="B774" s="41"/>
    </row>
    <row r="775" spans="1:2" ht="14.25" customHeight="1">
      <c r="A775" s="41"/>
      <c r="B775" s="41"/>
    </row>
    <row r="776" spans="1:2" ht="14.25" customHeight="1">
      <c r="A776" s="41"/>
      <c r="B776" s="41"/>
    </row>
    <row r="777" spans="1:2" ht="14.25" customHeight="1">
      <c r="A777" s="41"/>
      <c r="B777" s="41"/>
    </row>
    <row r="778" spans="1:2" ht="14.25" customHeight="1">
      <c r="A778" s="41"/>
      <c r="B778" s="41"/>
    </row>
    <row r="779" spans="1:2" ht="14.25" customHeight="1">
      <c r="A779" s="41"/>
      <c r="B779" s="41"/>
    </row>
    <row r="780" spans="1:2" ht="14.25" customHeight="1">
      <c r="A780" s="41"/>
      <c r="B780" s="41"/>
    </row>
    <row r="781" spans="1:2" ht="14.25" customHeight="1">
      <c r="A781" s="41"/>
      <c r="B781" s="41"/>
    </row>
    <row r="782" spans="1:2" ht="14.25" customHeight="1">
      <c r="A782" s="41"/>
      <c r="B782" s="41"/>
    </row>
    <row r="783" spans="1:2" ht="14.25" customHeight="1">
      <c r="A783" s="41"/>
      <c r="B783" s="41"/>
    </row>
    <row r="784" spans="1:2" ht="14.25" customHeight="1">
      <c r="A784" s="41"/>
      <c r="B784" s="41"/>
    </row>
    <row r="785" spans="1:2" ht="14.25" customHeight="1">
      <c r="A785" s="41"/>
      <c r="B785" s="41"/>
    </row>
    <row r="786" spans="1:2" ht="14.25" customHeight="1">
      <c r="A786" s="41"/>
      <c r="B786" s="41"/>
    </row>
    <row r="787" spans="1:2" ht="14.25" customHeight="1">
      <c r="A787" s="41"/>
      <c r="B787" s="41"/>
    </row>
    <row r="788" spans="1:2" ht="14.25" customHeight="1">
      <c r="A788" s="41"/>
      <c r="B788" s="41"/>
    </row>
    <row r="789" spans="1:2" ht="14.25" customHeight="1">
      <c r="A789" s="41"/>
      <c r="B789" s="41"/>
    </row>
    <row r="790" spans="1:2" ht="14.25" customHeight="1">
      <c r="A790" s="41"/>
      <c r="B790" s="41"/>
    </row>
    <row r="791" spans="1:2" ht="14.25" customHeight="1">
      <c r="A791" s="41"/>
      <c r="B791" s="41"/>
    </row>
    <row r="792" spans="1:2" ht="14.25" customHeight="1">
      <c r="A792" s="41"/>
      <c r="B792" s="41"/>
    </row>
    <row r="793" spans="1:2" ht="14.25" customHeight="1">
      <c r="A793" s="41"/>
      <c r="B793" s="41"/>
    </row>
    <row r="794" spans="1:2" ht="14.25" customHeight="1">
      <c r="A794" s="41"/>
      <c r="B794" s="41"/>
    </row>
    <row r="795" spans="1:2" ht="14.25" customHeight="1">
      <c r="A795" s="41"/>
      <c r="B795" s="41"/>
    </row>
    <row r="796" spans="1:2" ht="14.25" customHeight="1">
      <c r="A796" s="41"/>
      <c r="B796" s="41"/>
    </row>
    <row r="797" spans="1:2" ht="14.25" customHeight="1">
      <c r="A797" s="41"/>
      <c r="B797" s="41"/>
    </row>
    <row r="798" spans="1:2" ht="14.25" customHeight="1">
      <c r="A798" s="41"/>
      <c r="B798" s="41"/>
    </row>
    <row r="799" spans="1:2" ht="14.25" customHeight="1">
      <c r="A799" s="41"/>
      <c r="B799" s="41"/>
    </row>
    <row r="800" spans="1:2" ht="14.25" customHeight="1">
      <c r="A800" s="41"/>
      <c r="B800" s="41"/>
    </row>
    <row r="801" spans="1:2" ht="14.25" customHeight="1">
      <c r="A801" s="41"/>
      <c r="B801" s="41"/>
    </row>
    <row r="802" spans="1:2" ht="14.25" customHeight="1">
      <c r="A802" s="41"/>
      <c r="B802" s="41"/>
    </row>
    <row r="803" spans="1:2" ht="14.25" customHeight="1">
      <c r="A803" s="41"/>
      <c r="B803" s="41"/>
    </row>
    <row r="804" spans="1:2" ht="14.25" customHeight="1">
      <c r="A804" s="41"/>
      <c r="B804" s="41"/>
    </row>
    <row r="805" spans="1:2" ht="14.25" customHeight="1">
      <c r="A805" s="41"/>
      <c r="B805" s="41"/>
    </row>
    <row r="806" spans="1:2" ht="14.25" customHeight="1">
      <c r="A806" s="41"/>
      <c r="B806" s="41"/>
    </row>
    <row r="807" spans="1:2" ht="14.25" customHeight="1">
      <c r="A807" s="41"/>
      <c r="B807" s="41"/>
    </row>
    <row r="808" spans="1:2" ht="14.25" customHeight="1">
      <c r="A808" s="41"/>
      <c r="B808" s="41"/>
    </row>
    <row r="809" spans="1:2" ht="14.25" customHeight="1">
      <c r="A809" s="41"/>
      <c r="B809" s="41"/>
    </row>
    <row r="810" spans="1:2" ht="14.25" customHeight="1">
      <c r="A810" s="41"/>
      <c r="B810" s="41"/>
    </row>
    <row r="811" spans="1:2" ht="14.25" customHeight="1">
      <c r="A811" s="41"/>
      <c r="B811" s="41"/>
    </row>
    <row r="812" spans="1:2" ht="14.25" customHeight="1">
      <c r="A812" s="41"/>
      <c r="B812" s="41"/>
    </row>
    <row r="813" spans="1:2" ht="14.25" customHeight="1">
      <c r="A813" s="41"/>
      <c r="B813" s="41"/>
    </row>
    <row r="814" spans="1:2" ht="14.25" customHeight="1">
      <c r="A814" s="41"/>
      <c r="B814" s="41"/>
    </row>
    <row r="815" spans="1:2" ht="14.25" customHeight="1">
      <c r="A815" s="41"/>
      <c r="B815" s="41"/>
    </row>
    <row r="816" spans="1:2" ht="14.25" customHeight="1">
      <c r="A816" s="41"/>
      <c r="B816" s="41"/>
    </row>
    <row r="817" spans="1:2" ht="14.25" customHeight="1">
      <c r="A817" s="41"/>
      <c r="B817" s="41"/>
    </row>
    <row r="818" spans="1:2" ht="14.25" customHeight="1">
      <c r="A818" s="41"/>
      <c r="B818" s="41"/>
    </row>
    <row r="819" spans="1:2" ht="14.25" customHeight="1">
      <c r="A819" s="41"/>
      <c r="B819" s="41"/>
    </row>
    <row r="820" spans="1:2" ht="14.25" customHeight="1">
      <c r="A820" s="41"/>
      <c r="B820" s="41"/>
    </row>
    <row r="821" spans="1:2" ht="14.25" customHeight="1">
      <c r="A821" s="41"/>
      <c r="B821" s="41"/>
    </row>
    <row r="822" spans="1:2" ht="14.25" customHeight="1">
      <c r="A822" s="41"/>
      <c r="B822" s="41"/>
    </row>
    <row r="823" spans="1:2" ht="14.25" customHeight="1">
      <c r="A823" s="41"/>
      <c r="B823" s="41"/>
    </row>
    <row r="824" spans="1:2" ht="14.25" customHeight="1">
      <c r="A824" s="41"/>
      <c r="B824" s="41"/>
    </row>
    <row r="825" spans="1:2" ht="14.25" customHeight="1">
      <c r="A825" s="41"/>
      <c r="B825" s="41"/>
    </row>
    <row r="826" spans="1:2" ht="14.25" customHeight="1">
      <c r="A826" s="41"/>
      <c r="B826" s="41"/>
    </row>
    <row r="827" spans="1:2" ht="14.25" customHeight="1">
      <c r="A827" s="41"/>
      <c r="B827" s="41"/>
    </row>
    <row r="828" spans="1:2" ht="14.25" customHeight="1">
      <c r="A828" s="41"/>
      <c r="B828" s="41"/>
    </row>
    <row r="829" spans="1:2" ht="14.25" customHeight="1">
      <c r="A829" s="41"/>
      <c r="B829" s="41"/>
    </row>
    <row r="830" spans="1:2" ht="14.25" customHeight="1">
      <c r="A830" s="41"/>
      <c r="B830" s="41"/>
    </row>
    <row r="831" spans="1:2" ht="14.25" customHeight="1">
      <c r="A831" s="41"/>
      <c r="B831" s="41"/>
    </row>
    <row r="832" spans="1:2" ht="14.25" customHeight="1">
      <c r="A832" s="41"/>
      <c r="B832" s="41"/>
    </row>
    <row r="833" spans="1:2" ht="14.25" customHeight="1">
      <c r="A833" s="41"/>
      <c r="B833" s="41"/>
    </row>
    <row r="834" spans="1:2" ht="14.25" customHeight="1">
      <c r="A834" s="41"/>
      <c r="B834" s="41"/>
    </row>
    <row r="835" spans="1:2" ht="14.25" customHeight="1">
      <c r="A835" s="41"/>
      <c r="B835" s="41"/>
    </row>
    <row r="836" spans="1:2" ht="14.25" customHeight="1">
      <c r="A836" s="41"/>
      <c r="B836" s="41"/>
    </row>
    <row r="837" spans="1:2" ht="14.25" customHeight="1">
      <c r="A837" s="41"/>
      <c r="B837" s="41"/>
    </row>
    <row r="838" spans="1:2" ht="14.25" customHeight="1">
      <c r="A838" s="41"/>
      <c r="B838" s="41"/>
    </row>
    <row r="839" spans="1:2" ht="14.25" customHeight="1">
      <c r="A839" s="41"/>
      <c r="B839" s="41"/>
    </row>
    <row r="840" spans="1:2" ht="14.25" customHeight="1">
      <c r="A840" s="41"/>
      <c r="B840" s="41"/>
    </row>
    <row r="841" spans="1:2" ht="14.25" customHeight="1">
      <c r="A841" s="41"/>
      <c r="B841" s="41"/>
    </row>
    <row r="842" spans="1:2" ht="14.25" customHeight="1">
      <c r="A842" s="41"/>
      <c r="B842" s="41"/>
    </row>
    <row r="843" spans="1:2" ht="14.25" customHeight="1">
      <c r="A843" s="41"/>
      <c r="B843" s="41"/>
    </row>
    <row r="844" spans="1:2" ht="14.25" customHeight="1">
      <c r="A844" s="41"/>
      <c r="B844" s="41"/>
    </row>
    <row r="845" spans="1:2" ht="14.25" customHeight="1">
      <c r="A845" s="41"/>
      <c r="B845" s="41"/>
    </row>
    <row r="846" spans="1:2" ht="14.25" customHeight="1">
      <c r="A846" s="41"/>
      <c r="B846" s="41"/>
    </row>
    <row r="847" spans="1:2" ht="14.25" customHeight="1">
      <c r="A847" s="41"/>
      <c r="B847" s="41"/>
    </row>
    <row r="848" spans="1:2" ht="14.25" customHeight="1">
      <c r="A848" s="41"/>
      <c r="B848" s="41"/>
    </row>
    <row r="849" spans="1:2" ht="14.25" customHeight="1">
      <c r="A849" s="41"/>
      <c r="B849" s="41"/>
    </row>
    <row r="850" spans="1:2" ht="14.25" customHeight="1">
      <c r="A850" s="41"/>
      <c r="B850" s="41"/>
    </row>
    <row r="851" spans="1:2" ht="14.25" customHeight="1">
      <c r="A851" s="41"/>
      <c r="B851" s="41"/>
    </row>
    <row r="852" spans="1:2" ht="14.25" customHeight="1">
      <c r="A852" s="41"/>
      <c r="B852" s="41"/>
    </row>
    <row r="853" spans="1:2" ht="14.25" customHeight="1">
      <c r="A853" s="41"/>
      <c r="B853" s="41"/>
    </row>
    <row r="854" spans="1:2" ht="14.25" customHeight="1">
      <c r="A854" s="41"/>
      <c r="B854" s="41"/>
    </row>
    <row r="855" spans="1:2" ht="14.25" customHeight="1">
      <c r="A855" s="41"/>
      <c r="B855" s="41"/>
    </row>
    <row r="856" spans="1:2" ht="14.25" customHeight="1">
      <c r="A856" s="41"/>
      <c r="B856" s="41"/>
    </row>
    <row r="857" spans="1:2" ht="14.25" customHeight="1">
      <c r="A857" s="41"/>
      <c r="B857" s="41"/>
    </row>
    <row r="858" spans="1:2" ht="14.25" customHeight="1">
      <c r="A858" s="41"/>
      <c r="B858" s="41"/>
    </row>
    <row r="859" spans="1:2" ht="14.25" customHeight="1">
      <c r="A859" s="41"/>
      <c r="B859" s="41"/>
    </row>
    <row r="860" spans="1:2" ht="14.25" customHeight="1">
      <c r="A860" s="41"/>
      <c r="B860" s="41"/>
    </row>
    <row r="861" spans="1:2" ht="14.25" customHeight="1">
      <c r="A861" s="41"/>
      <c r="B861" s="41"/>
    </row>
    <row r="862" spans="1:2" ht="14.25" customHeight="1">
      <c r="A862" s="41"/>
      <c r="B862" s="41"/>
    </row>
    <row r="863" spans="1:2" ht="14.25" customHeight="1">
      <c r="A863" s="41"/>
      <c r="B863" s="41"/>
    </row>
    <row r="864" spans="1:2" ht="14.25" customHeight="1">
      <c r="A864" s="41"/>
      <c r="B864" s="41"/>
    </row>
    <row r="865" spans="1:2" ht="14.25" customHeight="1">
      <c r="A865" s="41"/>
      <c r="B865" s="41"/>
    </row>
    <row r="866" spans="1:2" ht="14.25" customHeight="1">
      <c r="A866" s="41"/>
      <c r="B866" s="41"/>
    </row>
    <row r="867" spans="1:2" ht="14.25" customHeight="1">
      <c r="A867" s="41"/>
      <c r="B867" s="41"/>
    </row>
    <row r="868" spans="1:2" ht="14.25" customHeight="1">
      <c r="A868" s="41"/>
      <c r="B868" s="41"/>
    </row>
    <row r="869" spans="1:2" ht="14.25" customHeight="1">
      <c r="A869" s="41"/>
      <c r="B869" s="41"/>
    </row>
    <row r="870" spans="1:2" ht="14.25" customHeight="1">
      <c r="A870" s="41"/>
      <c r="B870" s="41"/>
    </row>
    <row r="871" spans="1:2" ht="14.25" customHeight="1">
      <c r="A871" s="41"/>
      <c r="B871" s="41"/>
    </row>
    <row r="872" spans="1:2" ht="14.25" customHeight="1">
      <c r="A872" s="41"/>
      <c r="B872" s="41"/>
    </row>
    <row r="873" spans="1:2" ht="14.25" customHeight="1">
      <c r="A873" s="41"/>
      <c r="B873" s="41"/>
    </row>
    <row r="874" spans="1:2" ht="14.25" customHeight="1">
      <c r="A874" s="41"/>
      <c r="B874" s="41"/>
    </row>
    <row r="875" spans="1:2" ht="14.25" customHeight="1">
      <c r="A875" s="41"/>
      <c r="B875" s="41"/>
    </row>
    <row r="876" spans="1:2" ht="14.25" customHeight="1">
      <c r="A876" s="41"/>
      <c r="B876" s="41"/>
    </row>
    <row r="877" spans="1:2" ht="14.25" customHeight="1">
      <c r="A877" s="41"/>
      <c r="B877" s="41"/>
    </row>
    <row r="878" spans="1:2" ht="14.25" customHeight="1">
      <c r="A878" s="41"/>
      <c r="B878" s="41"/>
    </row>
    <row r="879" spans="1:2" ht="14.25" customHeight="1">
      <c r="A879" s="41"/>
      <c r="B879" s="41"/>
    </row>
    <row r="880" spans="1:2" ht="14.25" customHeight="1">
      <c r="A880" s="41"/>
      <c r="B880" s="41"/>
    </row>
    <row r="881" spans="1:2" ht="14.25" customHeight="1">
      <c r="A881" s="41"/>
      <c r="B881" s="41"/>
    </row>
    <row r="882" spans="1:2" ht="14.25" customHeight="1">
      <c r="A882" s="41"/>
      <c r="B882" s="41"/>
    </row>
    <row r="883" spans="1:2" ht="14.25" customHeight="1">
      <c r="A883" s="41"/>
      <c r="B883" s="41"/>
    </row>
    <row r="884" spans="1:2" ht="14.25" customHeight="1">
      <c r="A884" s="41"/>
      <c r="B884" s="41"/>
    </row>
    <row r="885" spans="1:2" ht="14.25" customHeight="1">
      <c r="A885" s="41"/>
      <c r="B885" s="41"/>
    </row>
    <row r="886" spans="1:2" ht="14.25" customHeight="1">
      <c r="A886" s="41"/>
      <c r="B886" s="41"/>
    </row>
    <row r="887" spans="1:2" ht="14.25" customHeight="1">
      <c r="A887" s="41"/>
      <c r="B887" s="41"/>
    </row>
    <row r="888" spans="1:2" ht="14.25" customHeight="1">
      <c r="A888" s="41"/>
      <c r="B888" s="41"/>
    </row>
    <row r="889" spans="1:2" ht="14.25" customHeight="1">
      <c r="A889" s="41"/>
      <c r="B889" s="41"/>
    </row>
    <row r="890" spans="1:2" ht="14.25" customHeight="1">
      <c r="A890" s="41"/>
      <c r="B890" s="41"/>
    </row>
    <row r="891" spans="1:2" ht="14.25" customHeight="1">
      <c r="A891" s="41"/>
      <c r="B891" s="41"/>
    </row>
    <row r="892" spans="1:2" ht="14.25" customHeight="1">
      <c r="A892" s="41"/>
      <c r="B892" s="41"/>
    </row>
    <row r="893" spans="1:2" ht="14.25" customHeight="1">
      <c r="A893" s="41"/>
      <c r="B893" s="41"/>
    </row>
    <row r="894" spans="1:2" ht="14.25" customHeight="1">
      <c r="A894" s="41"/>
      <c r="B894" s="41"/>
    </row>
    <row r="895" spans="1:2" ht="14.25" customHeight="1">
      <c r="A895" s="41"/>
      <c r="B895" s="41"/>
    </row>
    <row r="896" spans="1:2" ht="14.25" customHeight="1">
      <c r="A896" s="41"/>
      <c r="B896" s="41"/>
    </row>
    <row r="897" spans="1:2" ht="14.25" customHeight="1">
      <c r="A897" s="41"/>
      <c r="B897" s="41"/>
    </row>
    <row r="898" spans="1:2" ht="14.25" customHeight="1">
      <c r="A898" s="41"/>
      <c r="B898" s="41"/>
    </row>
    <row r="899" spans="1:2" ht="14.25" customHeight="1">
      <c r="A899" s="41"/>
      <c r="B899" s="41"/>
    </row>
    <row r="900" spans="1:2" ht="14.25" customHeight="1">
      <c r="A900" s="41"/>
      <c r="B900" s="41"/>
    </row>
    <row r="901" spans="1:2" ht="14.25" customHeight="1">
      <c r="A901" s="41"/>
      <c r="B901" s="41"/>
    </row>
    <row r="902" spans="1:2" ht="14.25" customHeight="1">
      <c r="A902" s="41"/>
      <c r="B902" s="41"/>
    </row>
    <row r="903" spans="1:2" ht="14.25" customHeight="1">
      <c r="A903" s="41"/>
      <c r="B903" s="41"/>
    </row>
    <row r="904" spans="1:2" ht="14.25" customHeight="1">
      <c r="A904" s="41"/>
      <c r="B904" s="41"/>
    </row>
    <row r="905" spans="1:2" ht="14.25" customHeight="1">
      <c r="A905" s="41"/>
      <c r="B905" s="41"/>
    </row>
    <row r="906" spans="1:2" ht="14.25" customHeight="1">
      <c r="A906" s="41"/>
      <c r="B906" s="41"/>
    </row>
    <row r="907" spans="1:2" ht="14.25" customHeight="1">
      <c r="A907" s="41"/>
      <c r="B907" s="41"/>
    </row>
    <row r="908" spans="1:2" ht="14.25" customHeight="1">
      <c r="A908" s="41"/>
      <c r="B908" s="41"/>
    </row>
    <row r="909" spans="1:2" ht="14.25" customHeight="1">
      <c r="A909" s="41"/>
      <c r="B909" s="41"/>
    </row>
    <row r="910" spans="1:2" ht="14.25" customHeight="1">
      <c r="A910" s="41"/>
      <c r="B910" s="41"/>
    </row>
    <row r="911" spans="1:2" ht="14.25" customHeight="1">
      <c r="A911" s="41"/>
      <c r="B911" s="41"/>
    </row>
    <row r="912" spans="1:2" ht="14.25" customHeight="1">
      <c r="A912" s="41"/>
      <c r="B912" s="41"/>
    </row>
    <row r="913" spans="1:2" ht="14.25" customHeight="1">
      <c r="A913" s="41"/>
      <c r="B913" s="41"/>
    </row>
    <row r="914" spans="1:2" ht="14.25" customHeight="1">
      <c r="A914" s="41"/>
      <c r="B914" s="41"/>
    </row>
    <row r="915" spans="1:2" ht="14.25" customHeight="1">
      <c r="A915" s="41"/>
      <c r="B915" s="41"/>
    </row>
    <row r="916" spans="1:2" ht="14.25" customHeight="1">
      <c r="A916" s="41"/>
      <c r="B916" s="41"/>
    </row>
    <row r="917" spans="1:2" ht="14.25" customHeight="1">
      <c r="A917" s="41"/>
      <c r="B917" s="41"/>
    </row>
    <row r="918" spans="1:2" ht="14.25" customHeight="1">
      <c r="A918" s="41"/>
      <c r="B918" s="41"/>
    </row>
    <row r="919" spans="1:2" ht="14.25" customHeight="1">
      <c r="A919" s="41"/>
      <c r="B919" s="41"/>
    </row>
    <row r="920" spans="1:2" ht="14.25" customHeight="1">
      <c r="A920" s="41"/>
      <c r="B920" s="41"/>
    </row>
    <row r="921" spans="1:2" ht="14.25" customHeight="1">
      <c r="A921" s="41"/>
      <c r="B921" s="41"/>
    </row>
    <row r="922" spans="1:2" ht="14.25" customHeight="1">
      <c r="A922" s="41"/>
      <c r="B922" s="41"/>
    </row>
    <row r="923" spans="1:2" ht="14.25" customHeight="1">
      <c r="A923" s="41"/>
      <c r="B923" s="41"/>
    </row>
    <row r="924" spans="1:2" ht="14.25" customHeight="1">
      <c r="A924" s="41"/>
      <c r="B924" s="41"/>
    </row>
    <row r="925" spans="1:2" ht="14.25" customHeight="1">
      <c r="A925" s="41"/>
      <c r="B925" s="41"/>
    </row>
    <row r="926" spans="1:2" ht="14.25" customHeight="1">
      <c r="A926" s="41"/>
      <c r="B926" s="41"/>
    </row>
    <row r="927" spans="1:2" ht="14.25" customHeight="1">
      <c r="A927" s="41"/>
      <c r="B927" s="41"/>
    </row>
    <row r="928" spans="1:2" ht="14.25" customHeight="1">
      <c r="A928" s="41"/>
      <c r="B928" s="41"/>
    </row>
    <row r="929" spans="1:2" ht="14.25" customHeight="1">
      <c r="A929" s="41"/>
      <c r="B929" s="41"/>
    </row>
    <row r="930" spans="1:2" ht="14.25" customHeight="1">
      <c r="A930" s="41"/>
      <c r="B930" s="41"/>
    </row>
    <row r="931" spans="1:2" ht="14.25" customHeight="1">
      <c r="A931" s="41"/>
      <c r="B931" s="41"/>
    </row>
    <row r="932" spans="1:2" ht="14.25" customHeight="1">
      <c r="A932" s="41"/>
      <c r="B932" s="41"/>
    </row>
    <row r="933" spans="1:2" ht="14.25" customHeight="1">
      <c r="A933" s="41"/>
      <c r="B933" s="41"/>
    </row>
    <row r="934" spans="1:2" ht="14.25" customHeight="1">
      <c r="A934" s="41"/>
      <c r="B934" s="41"/>
    </row>
    <row r="935" spans="1:2" ht="14.25" customHeight="1">
      <c r="A935" s="41"/>
      <c r="B935" s="41"/>
    </row>
    <row r="936" spans="1:2" ht="14.25" customHeight="1">
      <c r="A936" s="41"/>
      <c r="B936" s="41"/>
    </row>
    <row r="937" spans="1:2" ht="14.25" customHeight="1">
      <c r="A937" s="41"/>
      <c r="B937" s="41"/>
    </row>
    <row r="938" spans="1:2" ht="14.25" customHeight="1">
      <c r="A938" s="41"/>
      <c r="B938" s="41"/>
    </row>
    <row r="939" spans="1:2" ht="14.25" customHeight="1">
      <c r="A939" s="41"/>
      <c r="B939" s="41"/>
    </row>
    <row r="940" spans="1:2" ht="14.25" customHeight="1">
      <c r="A940" s="41"/>
      <c r="B940" s="41"/>
    </row>
    <row r="941" spans="1:2" ht="14.25" customHeight="1">
      <c r="A941" s="41"/>
      <c r="B941" s="41"/>
    </row>
    <row r="942" spans="1:2" ht="14.25" customHeight="1">
      <c r="A942" s="41"/>
      <c r="B942" s="41"/>
    </row>
    <row r="943" spans="1:2" ht="14.25" customHeight="1">
      <c r="A943" s="41"/>
      <c r="B943" s="41"/>
    </row>
    <row r="944" spans="1:2" ht="14.25" customHeight="1">
      <c r="A944" s="41"/>
      <c r="B944" s="41"/>
    </row>
    <row r="945" spans="1:2" ht="14.25" customHeight="1">
      <c r="A945" s="41"/>
      <c r="B945" s="41"/>
    </row>
    <row r="946" spans="1:2" ht="14.25" customHeight="1">
      <c r="A946" s="41"/>
      <c r="B946" s="41"/>
    </row>
    <row r="947" spans="1:2" ht="14.25" customHeight="1">
      <c r="A947" s="41"/>
      <c r="B947" s="41"/>
    </row>
    <row r="948" spans="1:2" ht="14.25" customHeight="1">
      <c r="A948" s="41"/>
      <c r="B948" s="41"/>
    </row>
    <row r="949" spans="1:2" ht="14.25" customHeight="1">
      <c r="A949" s="41"/>
      <c r="B949" s="41"/>
    </row>
    <row r="950" spans="1:2" ht="14.25" customHeight="1">
      <c r="A950" s="41"/>
      <c r="B950" s="41"/>
    </row>
    <row r="951" spans="1:2" ht="14.25" customHeight="1">
      <c r="A951" s="41"/>
      <c r="B951" s="41"/>
    </row>
    <row r="952" spans="1:2" ht="14.25" customHeight="1">
      <c r="A952" s="41"/>
      <c r="B952" s="41"/>
    </row>
    <row r="953" spans="1:2" ht="14.25" customHeight="1">
      <c r="A953" s="41"/>
      <c r="B953" s="41"/>
    </row>
    <row r="954" spans="1:2" ht="14.25" customHeight="1">
      <c r="A954" s="41"/>
      <c r="B954" s="41"/>
    </row>
    <row r="955" spans="1:2" ht="14.25" customHeight="1">
      <c r="A955" s="41"/>
      <c r="B955" s="41"/>
    </row>
    <row r="956" spans="1:2" ht="14.25" customHeight="1">
      <c r="A956" s="41"/>
      <c r="B956" s="41"/>
    </row>
    <row r="957" spans="1:2" ht="14.25" customHeight="1">
      <c r="A957" s="41"/>
      <c r="B957" s="41"/>
    </row>
    <row r="958" spans="1:2" ht="14.25" customHeight="1">
      <c r="A958" s="41"/>
      <c r="B958" s="41"/>
    </row>
    <row r="959" spans="1:2" ht="14.25" customHeight="1">
      <c r="A959" s="41"/>
      <c r="B959" s="41"/>
    </row>
    <row r="960" spans="1:2" ht="14.25" customHeight="1">
      <c r="A960" s="41"/>
      <c r="B960" s="41"/>
    </row>
    <row r="961" spans="1:2" ht="14.25" customHeight="1">
      <c r="A961" s="41"/>
      <c r="B961" s="41"/>
    </row>
    <row r="962" spans="1:2" ht="14.25" customHeight="1">
      <c r="A962" s="41"/>
      <c r="B962" s="41"/>
    </row>
    <row r="963" spans="1:2" ht="14.25" customHeight="1">
      <c r="A963" s="41"/>
      <c r="B963" s="41"/>
    </row>
    <row r="964" spans="1:2" ht="14.25" customHeight="1">
      <c r="A964" s="41"/>
      <c r="B964" s="41"/>
    </row>
    <row r="965" spans="1:2" ht="14.25" customHeight="1">
      <c r="A965" s="41"/>
      <c r="B965" s="41"/>
    </row>
    <row r="966" spans="1:2" ht="14.25" customHeight="1">
      <c r="A966" s="41"/>
      <c r="B966" s="41"/>
    </row>
    <row r="967" spans="1:2" ht="14.25" customHeight="1">
      <c r="A967" s="41"/>
      <c r="B967" s="41"/>
    </row>
    <row r="968" spans="1:2" ht="14.25" customHeight="1">
      <c r="A968" s="41"/>
      <c r="B968" s="41"/>
    </row>
    <row r="969" spans="1:2" ht="14.25" customHeight="1">
      <c r="A969" s="41"/>
      <c r="B969" s="41"/>
    </row>
    <row r="970" spans="1:2" ht="14.25" customHeight="1">
      <c r="A970" s="41"/>
      <c r="B970" s="41"/>
    </row>
    <row r="971" spans="1:2" ht="14.25" customHeight="1">
      <c r="A971" s="41"/>
      <c r="B971" s="41"/>
    </row>
    <row r="972" spans="1:2" ht="14.25" customHeight="1">
      <c r="A972" s="41"/>
      <c r="B972" s="41"/>
    </row>
    <row r="973" spans="1:2" ht="14.25" customHeight="1">
      <c r="A973" s="41"/>
      <c r="B973" s="41"/>
    </row>
    <row r="974" spans="1:2" ht="14.25" customHeight="1">
      <c r="A974" s="41"/>
      <c r="B974" s="41"/>
    </row>
    <row r="975" spans="1:2" ht="14.25" customHeight="1">
      <c r="A975" s="41"/>
      <c r="B975" s="41"/>
    </row>
    <row r="976" spans="1:2" ht="14.25" customHeight="1">
      <c r="A976" s="41"/>
      <c r="B976" s="41"/>
    </row>
    <row r="977" spans="1:2" ht="14.25" customHeight="1">
      <c r="A977" s="41"/>
      <c r="B977" s="41"/>
    </row>
    <row r="978" spans="1:2" ht="14.25" customHeight="1">
      <c r="A978" s="41"/>
      <c r="B978" s="41"/>
    </row>
    <row r="979" spans="1:2" ht="14.25" customHeight="1">
      <c r="A979" s="41"/>
      <c r="B979" s="41"/>
    </row>
    <row r="980" spans="1:2" ht="14.25" customHeight="1">
      <c r="A980" s="41"/>
      <c r="B980" s="41"/>
    </row>
    <row r="981" spans="1:2" ht="14.25" customHeight="1">
      <c r="A981" s="41"/>
      <c r="B981" s="41"/>
    </row>
    <row r="982" spans="1:2" ht="14.25" customHeight="1">
      <c r="A982" s="41"/>
      <c r="B982" s="41"/>
    </row>
    <row r="983" spans="1:2" ht="14.25" customHeight="1">
      <c r="A983" s="41"/>
      <c r="B983" s="41"/>
    </row>
    <row r="984" spans="1:2" ht="14.25" customHeight="1">
      <c r="A984" s="41"/>
      <c r="B984" s="41"/>
    </row>
    <row r="985" spans="1:2" ht="14.25" customHeight="1">
      <c r="A985" s="41"/>
      <c r="B985" s="41"/>
    </row>
    <row r="986" spans="1:2" ht="14.25" customHeight="1">
      <c r="A986" s="41"/>
      <c r="B986" s="41"/>
    </row>
    <row r="987" spans="1:2" ht="14.25" customHeight="1">
      <c r="A987" s="41"/>
      <c r="B987" s="41"/>
    </row>
    <row r="988" spans="1:2" ht="14.25" customHeight="1">
      <c r="A988" s="41"/>
      <c r="B988" s="41"/>
    </row>
    <row r="989" spans="1:2" ht="14.25" customHeight="1">
      <c r="A989" s="41"/>
      <c r="B989" s="41"/>
    </row>
    <row r="990" spans="1:2" ht="14.25" customHeight="1">
      <c r="A990" s="41"/>
      <c r="B990" s="41"/>
    </row>
    <row r="991" spans="1:2" ht="14.25" customHeight="1">
      <c r="A991" s="41"/>
      <c r="B991" s="41"/>
    </row>
    <row r="992" spans="1:2" ht="14.25" customHeight="1">
      <c r="A992" s="41"/>
      <c r="B992" s="41"/>
    </row>
    <row r="993" spans="1:2" ht="14.25" customHeight="1">
      <c r="A993" s="41"/>
      <c r="B993" s="41"/>
    </row>
    <row r="994" spans="1:2" ht="14.25" customHeight="1">
      <c r="A994" s="41"/>
      <c r="B994" s="41"/>
    </row>
    <row r="995" spans="1:2" ht="14.25" customHeight="1">
      <c r="A995" s="41"/>
      <c r="B995" s="41"/>
    </row>
    <row r="996" spans="1:2" ht="14.25" customHeight="1">
      <c r="A996" s="41"/>
      <c r="B996" s="41"/>
    </row>
    <row r="997" spans="1:2" ht="14.25" customHeight="1">
      <c r="A997" s="41"/>
      <c r="B997" s="41"/>
    </row>
    <row r="998" spans="1:2" ht="14.25" customHeight="1">
      <c r="A998" s="41"/>
      <c r="B998" s="41"/>
    </row>
  </sheetData>
  <mergeCells count="18">
    <mergeCell ref="A1:P1"/>
    <mergeCell ref="A2:E2"/>
    <mergeCell ref="D3:E3"/>
    <mergeCell ref="A4:E4"/>
    <mergeCell ref="A5:E5"/>
    <mergeCell ref="A23:P23"/>
    <mergeCell ref="A24:L24"/>
    <mergeCell ref="M6:M7"/>
    <mergeCell ref="N6:N7"/>
    <mergeCell ref="O6:O7"/>
    <mergeCell ref="P6:P7"/>
    <mergeCell ref="A21:P21"/>
    <mergeCell ref="A22:H22"/>
    <mergeCell ref="A6:A7"/>
    <mergeCell ref="B6:B7"/>
    <mergeCell ref="C6:E6"/>
    <mergeCell ref="F6:H6"/>
    <mergeCell ref="I6:L6"/>
  </mergeCells>
  <printOptions horizontalCentered="1"/>
  <pageMargins left="0.39370078740157483" right="0.23622047244094491" top="0.39370078740157483" bottom="3.937007874015748E-2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99"/>
  <sheetViews>
    <sheetView showGridLines="0" view="pageBreakPreview" zoomScale="90" zoomScaleNormal="100" zoomScaleSheetLayoutView="90" workbookViewId="0">
      <pane ySplit="6" topLeftCell="A7" activePane="bottomLeft" state="frozen"/>
      <selection activeCell="F26" sqref="F26"/>
      <selection pane="bottomLeft" activeCell="E11" sqref="E11"/>
    </sheetView>
  </sheetViews>
  <sheetFormatPr defaultColWidth="12.59765625" defaultRowHeight="15" customHeight="1"/>
  <cols>
    <col min="1" max="1" width="4" style="156" customWidth="1"/>
    <col min="2" max="2" width="8" style="156" bestFit="1" customWidth="1"/>
    <col min="3" max="3" width="7.69921875" style="156" bestFit="1" customWidth="1"/>
    <col min="4" max="4" width="11.8984375" style="43" bestFit="1" customWidth="1"/>
    <col min="5" max="5" width="7.8984375" style="156" bestFit="1" customWidth="1"/>
    <col min="6" max="6" width="7.5" style="156" customWidth="1"/>
    <col min="7" max="7" width="6.59765625" style="156" customWidth="1"/>
    <col min="8" max="8" width="4.8984375" style="156" customWidth="1"/>
    <col min="9" max="9" width="7.5" style="156" customWidth="1"/>
    <col min="10" max="10" width="8.5" style="156" customWidth="1"/>
    <col min="11" max="11" width="6.59765625" style="156" customWidth="1"/>
    <col min="12" max="12" width="4.8984375" style="156" customWidth="1"/>
    <col min="13" max="13" width="9.59765625" style="156" customWidth="1"/>
    <col min="14" max="14" width="7.5" style="156" customWidth="1"/>
    <col min="15" max="15" width="5.69921875" style="156" customWidth="1"/>
    <col min="16" max="16" width="10.59765625" style="156" customWidth="1"/>
    <col min="17" max="17" width="14.59765625" style="156" customWidth="1"/>
    <col min="18" max="18" width="7.8984375" style="156" customWidth="1"/>
    <col min="19" max="26" width="7.59765625" style="156" customWidth="1"/>
    <col min="27" max="16384" width="12.59765625" style="156"/>
  </cols>
  <sheetData>
    <row r="1" spans="1:18" ht="22.8">
      <c r="A1" s="616" t="s">
        <v>12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</row>
    <row r="2" spans="1:18" ht="20.399999999999999">
      <c r="A2" s="618" t="s">
        <v>46</v>
      </c>
      <c r="B2" s="617"/>
      <c r="C2" s="617"/>
      <c r="D2" s="617"/>
      <c r="E2" s="617"/>
      <c r="F2" s="617"/>
      <c r="G2" s="617"/>
      <c r="H2" s="617"/>
      <c r="I2" s="617"/>
    </row>
    <row r="3" spans="1:18" ht="20.399999999999999">
      <c r="A3" s="2" t="s">
        <v>131</v>
      </c>
      <c r="B3" s="2"/>
      <c r="C3" s="3"/>
      <c r="D3" s="155"/>
      <c r="E3" s="3"/>
      <c r="F3" s="3"/>
      <c r="G3" s="3"/>
      <c r="H3" s="3"/>
      <c r="I3" s="3"/>
    </row>
    <row r="4" spans="1:18" ht="17.399999999999999">
      <c r="A4" s="4"/>
      <c r="B4" s="4"/>
      <c r="C4" s="5"/>
    </row>
    <row r="5" spans="1:18" ht="17.399999999999999">
      <c r="A5" s="619" t="s">
        <v>1</v>
      </c>
      <c r="B5" s="621" t="s">
        <v>2</v>
      </c>
      <c r="C5" s="622" t="s">
        <v>17</v>
      </c>
      <c r="D5" s="623" t="s">
        <v>18</v>
      </c>
      <c r="E5" s="625" t="s">
        <v>19</v>
      </c>
      <c r="F5" s="627" t="s">
        <v>20</v>
      </c>
      <c r="G5" s="628"/>
      <c r="H5" s="628"/>
      <c r="I5" s="629"/>
      <c r="J5" s="630" t="s">
        <v>11</v>
      </c>
      <c r="K5" s="628"/>
      <c r="L5" s="628"/>
      <c r="M5" s="629"/>
      <c r="N5" s="606" t="s">
        <v>15</v>
      </c>
      <c r="O5" s="606" t="s">
        <v>10</v>
      </c>
      <c r="P5" s="608" t="s">
        <v>16</v>
      </c>
      <c r="Q5" s="609" t="s">
        <v>26</v>
      </c>
      <c r="R5" s="611"/>
    </row>
    <row r="6" spans="1:18" ht="69.599999999999994">
      <c r="A6" s="620"/>
      <c r="B6" s="607"/>
      <c r="C6" s="607"/>
      <c r="D6" s="624"/>
      <c r="E6" s="626"/>
      <c r="F6" s="215" t="s">
        <v>31</v>
      </c>
      <c r="G6" s="139" t="s">
        <v>9</v>
      </c>
      <c r="H6" s="139" t="s">
        <v>10</v>
      </c>
      <c r="I6" s="215" t="s">
        <v>14</v>
      </c>
      <c r="J6" s="6" t="s">
        <v>33</v>
      </c>
      <c r="K6" s="6" t="s">
        <v>9</v>
      </c>
      <c r="L6" s="6" t="s">
        <v>10</v>
      </c>
      <c r="M6" s="7" t="s">
        <v>14</v>
      </c>
      <c r="N6" s="607"/>
      <c r="O6" s="607"/>
      <c r="P6" s="607"/>
      <c r="Q6" s="610"/>
      <c r="R6" s="612"/>
    </row>
    <row r="7" spans="1:18" s="143" customFormat="1" ht="21" customHeight="1">
      <c r="A7" s="21" t="s">
        <v>47</v>
      </c>
      <c r="B7" s="22" t="s">
        <v>157</v>
      </c>
      <c r="C7" s="23" t="s">
        <v>48</v>
      </c>
      <c r="D7" s="23" t="s">
        <v>49</v>
      </c>
      <c r="E7" s="160" t="s">
        <v>159</v>
      </c>
      <c r="F7" s="23"/>
      <c r="G7" s="24"/>
      <c r="H7" s="23"/>
      <c r="I7" s="23"/>
      <c r="J7" s="25"/>
      <c r="K7" s="26"/>
      <c r="L7" s="25"/>
      <c r="M7" s="25"/>
      <c r="N7" s="165">
        <v>3260</v>
      </c>
      <c r="O7" s="49" t="s">
        <v>65</v>
      </c>
      <c r="P7" s="28" t="s">
        <v>54</v>
      </c>
      <c r="Q7" s="141"/>
    </row>
    <row r="8" spans="1:18" s="143" customFormat="1" ht="21" customHeight="1">
      <c r="A8" s="21"/>
      <c r="B8" s="22" t="s">
        <v>166</v>
      </c>
      <c r="C8" s="23" t="s">
        <v>48</v>
      </c>
      <c r="D8" s="23" t="s">
        <v>49</v>
      </c>
      <c r="E8" s="160" t="s">
        <v>159</v>
      </c>
      <c r="F8" s="23"/>
      <c r="G8" s="24"/>
      <c r="H8" s="23"/>
      <c r="I8" s="23"/>
      <c r="J8" s="25" t="s">
        <v>137</v>
      </c>
      <c r="K8" s="26">
        <v>3260</v>
      </c>
      <c r="L8" s="25" t="s">
        <v>65</v>
      </c>
      <c r="M8" s="25" t="s">
        <v>111</v>
      </c>
      <c r="N8" s="165">
        <f>N7+G8-K8</f>
        <v>0</v>
      </c>
      <c r="O8" s="49" t="s">
        <v>65</v>
      </c>
      <c r="P8" s="28" t="s">
        <v>54</v>
      </c>
      <c r="Q8" s="141"/>
    </row>
    <row r="9" spans="1:18" s="143" customFormat="1" ht="21" customHeight="1">
      <c r="A9" s="21"/>
      <c r="B9" s="22"/>
      <c r="C9" s="23"/>
      <c r="D9" s="23"/>
      <c r="E9" s="160"/>
      <c r="F9" s="23"/>
      <c r="G9" s="24"/>
      <c r="H9" s="23"/>
      <c r="I9" s="23"/>
      <c r="J9" s="25"/>
      <c r="K9" s="26"/>
      <c r="L9" s="25"/>
      <c r="M9" s="25"/>
      <c r="N9" s="165"/>
      <c r="O9" s="49"/>
      <c r="P9" s="28"/>
      <c r="Q9" s="141"/>
    </row>
    <row r="10" spans="1:18" s="143" customFormat="1" ht="21" customHeight="1">
      <c r="A10" s="21" t="s">
        <v>55</v>
      </c>
      <c r="B10" s="22" t="s">
        <v>161</v>
      </c>
      <c r="C10" s="23" t="s">
        <v>48</v>
      </c>
      <c r="D10" s="23" t="s">
        <v>150</v>
      </c>
      <c r="E10" s="160" t="s">
        <v>162</v>
      </c>
      <c r="F10" s="23" t="s">
        <v>68</v>
      </c>
      <c r="G10" s="24">
        <v>174</v>
      </c>
      <c r="H10" s="23" t="s">
        <v>65</v>
      </c>
      <c r="I10" s="23" t="s">
        <v>110</v>
      </c>
      <c r="J10" s="25" t="s">
        <v>130</v>
      </c>
      <c r="K10" s="26">
        <v>54</v>
      </c>
      <c r="L10" s="25" t="s">
        <v>65</v>
      </c>
      <c r="M10" s="25" t="s">
        <v>111</v>
      </c>
      <c r="N10" s="165">
        <f>N17+G10-K10</f>
        <v>120</v>
      </c>
      <c r="O10" s="49" t="s">
        <v>65</v>
      </c>
      <c r="P10" s="28" t="s">
        <v>54</v>
      </c>
      <c r="Q10" s="141"/>
    </row>
    <row r="11" spans="1:18" s="143" customFormat="1" ht="21" customHeight="1">
      <c r="A11" s="21"/>
      <c r="B11" s="22" t="s">
        <v>167</v>
      </c>
      <c r="C11" s="23" t="s">
        <v>48</v>
      </c>
      <c r="D11" s="23" t="s">
        <v>150</v>
      </c>
      <c r="E11" s="160" t="s">
        <v>162</v>
      </c>
      <c r="F11" s="23"/>
      <c r="G11" s="24"/>
      <c r="H11" s="23"/>
      <c r="I11" s="23"/>
      <c r="J11" s="25" t="s">
        <v>137</v>
      </c>
      <c r="K11" s="26">
        <v>120</v>
      </c>
      <c r="L11" s="25" t="s">
        <v>65</v>
      </c>
      <c r="M11" s="25" t="s">
        <v>111</v>
      </c>
      <c r="N11" s="165">
        <f>N10+G11-K11</f>
        <v>0</v>
      </c>
      <c r="O11" s="49" t="s">
        <v>65</v>
      </c>
      <c r="P11" s="28" t="s">
        <v>54</v>
      </c>
      <c r="Q11" s="141"/>
    </row>
    <row r="12" spans="1:18" s="143" customFormat="1" ht="21" customHeight="1">
      <c r="A12" s="218"/>
      <c r="B12" s="219"/>
      <c r="C12" s="220"/>
      <c r="D12" s="221"/>
      <c r="E12" s="222"/>
      <c r="F12" s="220"/>
      <c r="G12" s="223"/>
      <c r="H12" s="220"/>
      <c r="I12" s="221"/>
      <c r="J12" s="224"/>
      <c r="K12" s="225"/>
      <c r="L12" s="224"/>
      <c r="M12" s="226"/>
      <c r="N12" s="227"/>
      <c r="O12" s="228"/>
      <c r="P12" s="229"/>
      <c r="Q12" s="141"/>
    </row>
    <row r="13" spans="1:18" s="143" customFormat="1" ht="21" customHeight="1">
      <c r="A13" s="218"/>
      <c r="B13" s="219"/>
      <c r="C13" s="220"/>
      <c r="D13" s="221"/>
      <c r="E13" s="222"/>
      <c r="F13" s="220"/>
      <c r="G13" s="223"/>
      <c r="H13" s="220"/>
      <c r="I13" s="221"/>
      <c r="J13" s="224"/>
      <c r="K13" s="225"/>
      <c r="L13" s="224"/>
      <c r="M13" s="226"/>
      <c r="N13" s="227"/>
      <c r="O13" s="228"/>
      <c r="P13" s="229"/>
      <c r="Q13" s="141"/>
    </row>
    <row r="14" spans="1:18" s="143" customFormat="1" ht="21" customHeight="1">
      <c r="A14" s="218"/>
      <c r="B14" s="219"/>
      <c r="C14" s="220"/>
      <c r="D14" s="221"/>
      <c r="E14" s="222"/>
      <c r="F14" s="220"/>
      <c r="G14" s="223"/>
      <c r="H14" s="220"/>
      <c r="I14" s="221"/>
      <c r="J14" s="224"/>
      <c r="K14" s="225"/>
      <c r="L14" s="224"/>
      <c r="M14" s="226"/>
      <c r="N14" s="227"/>
      <c r="O14" s="228"/>
      <c r="P14" s="229"/>
      <c r="Q14" s="141"/>
    </row>
    <row r="15" spans="1:18" s="201" customFormat="1" ht="21" customHeight="1">
      <c r="A15" s="218"/>
      <c r="B15" s="219"/>
      <c r="C15" s="220"/>
      <c r="D15" s="221"/>
      <c r="E15" s="222"/>
      <c r="F15" s="220"/>
      <c r="G15" s="223"/>
      <c r="H15" s="220"/>
      <c r="I15" s="221"/>
      <c r="J15" s="224"/>
      <c r="K15" s="225"/>
      <c r="L15" s="224"/>
      <c r="M15" s="226"/>
      <c r="N15" s="227"/>
      <c r="O15" s="228"/>
      <c r="P15" s="229"/>
      <c r="Q15" s="230"/>
    </row>
    <row r="16" spans="1:18" s="143" customFormat="1" ht="21" customHeight="1">
      <c r="A16" s="145"/>
      <c r="B16" s="146"/>
      <c r="C16" s="147"/>
      <c r="D16" s="147"/>
      <c r="E16" s="231"/>
      <c r="F16" s="147"/>
      <c r="G16" s="148"/>
      <c r="H16" s="147"/>
      <c r="I16" s="147"/>
      <c r="J16" s="149"/>
      <c r="K16" s="150"/>
      <c r="L16" s="149"/>
      <c r="M16" s="149"/>
      <c r="N16" s="151"/>
      <c r="O16" s="202"/>
      <c r="P16" s="153"/>
      <c r="Q16" s="154"/>
    </row>
    <row r="17" spans="1:17" s="143" customFormat="1" ht="21" customHeight="1">
      <c r="A17" s="21"/>
      <c r="B17" s="22"/>
      <c r="C17" s="23"/>
      <c r="D17" s="23"/>
      <c r="E17" s="12"/>
      <c r="F17" s="23"/>
      <c r="G17" s="24"/>
      <c r="H17" s="23"/>
      <c r="I17" s="23"/>
      <c r="J17" s="25"/>
      <c r="K17" s="26"/>
      <c r="L17" s="25"/>
      <c r="M17" s="25"/>
      <c r="N17" s="165"/>
      <c r="O17" s="49"/>
      <c r="P17" s="28"/>
      <c r="Q17" s="141"/>
    </row>
    <row r="18" spans="1:17" s="143" customFormat="1" ht="21" customHeight="1">
      <c r="A18" s="21"/>
      <c r="B18" s="22"/>
      <c r="C18" s="23"/>
      <c r="D18" s="23"/>
      <c r="E18" s="216"/>
      <c r="F18" s="23"/>
      <c r="G18" s="24"/>
      <c r="H18" s="23"/>
      <c r="I18" s="23"/>
      <c r="J18" s="25"/>
      <c r="K18" s="26"/>
      <c r="L18" s="25"/>
      <c r="M18" s="25"/>
      <c r="N18" s="165"/>
      <c r="O18" s="217"/>
      <c r="P18" s="28"/>
      <c r="Q18" s="141"/>
    </row>
    <row r="19" spans="1:17" s="143" customFormat="1" ht="21" customHeight="1">
      <c r="A19" s="21"/>
      <c r="B19" s="22"/>
      <c r="C19" s="23"/>
      <c r="D19" s="23"/>
      <c r="E19" s="160"/>
      <c r="F19" s="23"/>
      <c r="G19" s="24"/>
      <c r="H19" s="23"/>
      <c r="I19" s="23"/>
      <c r="J19" s="25"/>
      <c r="K19" s="26"/>
      <c r="L19" s="25"/>
      <c r="M19" s="25"/>
      <c r="N19" s="165"/>
      <c r="O19" s="49"/>
      <c r="P19" s="28"/>
      <c r="Q19" s="141"/>
    </row>
    <row r="20" spans="1:17" s="143" customFormat="1" ht="21" customHeight="1">
      <c r="A20" s="30"/>
      <c r="B20" s="31"/>
      <c r="C20" s="32"/>
      <c r="D20" s="32"/>
      <c r="E20" s="32"/>
      <c r="F20" s="32"/>
      <c r="G20" s="33"/>
      <c r="H20" s="32"/>
      <c r="I20" s="32"/>
      <c r="J20" s="34"/>
      <c r="K20" s="35"/>
      <c r="L20" s="34"/>
      <c r="M20" s="34"/>
      <c r="N20" s="36"/>
      <c r="O20" s="37"/>
      <c r="P20" s="38"/>
      <c r="Q20" s="144"/>
    </row>
    <row r="21" spans="1:17" s="163" customFormat="1" ht="20.25" customHeight="1">
      <c r="A21" s="166" t="s">
        <v>41</v>
      </c>
      <c r="B21" s="167"/>
      <c r="C21" s="168"/>
      <c r="D21" s="169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70"/>
    </row>
    <row r="22" spans="1:17" s="163" customFormat="1" ht="20.25" customHeight="1">
      <c r="A22" s="171" t="s">
        <v>62</v>
      </c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  <c r="N22" s="174"/>
      <c r="O22" s="174"/>
      <c r="P22" s="174"/>
      <c r="Q22" s="175"/>
    </row>
    <row r="23" spans="1:17" s="163" customFormat="1" ht="20.25" customHeight="1">
      <c r="A23" s="613" t="s">
        <v>45</v>
      </c>
      <c r="B23" s="614"/>
      <c r="C23" s="614"/>
      <c r="D23" s="614"/>
      <c r="E23" s="614"/>
      <c r="F23" s="614"/>
      <c r="G23" s="614"/>
      <c r="H23" s="173"/>
      <c r="I23" s="174"/>
      <c r="J23" s="174"/>
      <c r="K23" s="174"/>
      <c r="L23" s="174"/>
      <c r="M23" s="174"/>
      <c r="N23" s="174"/>
      <c r="O23" s="174"/>
      <c r="P23" s="174"/>
      <c r="Q23" s="175"/>
    </row>
    <row r="24" spans="1:17" s="163" customFormat="1" ht="20.25" customHeight="1">
      <c r="A24" s="613" t="s">
        <v>43</v>
      </c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4"/>
      <c r="O24" s="614"/>
      <c r="P24" s="614"/>
      <c r="Q24" s="615"/>
    </row>
    <row r="25" spans="1:17" s="163" customFormat="1" ht="20.25" customHeight="1">
      <c r="A25" s="604" t="s">
        <v>44</v>
      </c>
      <c r="B25" s="605"/>
      <c r="C25" s="605"/>
      <c r="D25" s="605"/>
      <c r="E25" s="605"/>
      <c r="F25" s="605"/>
      <c r="G25" s="605"/>
      <c r="H25" s="605"/>
      <c r="I25" s="605"/>
      <c r="J25" s="605"/>
      <c r="K25" s="605"/>
      <c r="L25" s="176"/>
      <c r="M25" s="177"/>
      <c r="N25" s="177"/>
      <c r="O25" s="177"/>
      <c r="P25" s="177"/>
      <c r="Q25" s="178"/>
    </row>
    <row r="26" spans="1:17" ht="15.75" customHeight="1">
      <c r="A26" s="2"/>
      <c r="B26" s="2"/>
      <c r="C26" s="3"/>
      <c r="D26" s="155"/>
      <c r="E26" s="3"/>
      <c r="F26" s="3"/>
      <c r="G26" s="3"/>
      <c r="H26" s="3"/>
      <c r="I26" s="3"/>
      <c r="J26" s="3"/>
      <c r="K26" s="3"/>
      <c r="L26" s="3"/>
      <c r="M26" s="3"/>
    </row>
    <row r="27" spans="1:17" ht="15.75" customHeight="1">
      <c r="A27" s="41"/>
      <c r="B27" s="41"/>
    </row>
    <row r="28" spans="1:17" ht="15.75" customHeight="1">
      <c r="A28" s="41"/>
      <c r="B28" s="41"/>
    </row>
    <row r="29" spans="1:17" ht="15.75" customHeight="1">
      <c r="A29" s="41"/>
      <c r="B29" s="41"/>
    </row>
    <row r="30" spans="1:17" ht="15.75" customHeight="1">
      <c r="A30" s="41"/>
      <c r="B30" s="41"/>
      <c r="D30" s="156"/>
    </row>
    <row r="31" spans="1:17" ht="15.75" customHeight="1">
      <c r="A31" s="41"/>
      <c r="B31" s="41"/>
      <c r="D31" s="156"/>
    </row>
    <row r="32" spans="1:17" ht="15.75" customHeight="1">
      <c r="A32" s="41"/>
      <c r="B32" s="41"/>
      <c r="D32" s="156"/>
    </row>
    <row r="33" spans="1:4" ht="15.75" customHeight="1">
      <c r="A33" s="41"/>
      <c r="B33" s="41"/>
      <c r="D33" s="156"/>
    </row>
    <row r="34" spans="1:4" ht="15.75" customHeight="1">
      <c r="A34" s="41"/>
      <c r="B34" s="41"/>
      <c r="D34" s="156"/>
    </row>
    <row r="35" spans="1:4" ht="15.75" customHeight="1">
      <c r="A35" s="41"/>
      <c r="B35" s="41"/>
      <c r="D35" s="156"/>
    </row>
    <row r="36" spans="1:4" ht="15.75" customHeight="1">
      <c r="A36" s="41"/>
      <c r="B36" s="41"/>
      <c r="D36" s="156"/>
    </row>
    <row r="37" spans="1:4" ht="15.75" customHeight="1">
      <c r="A37" s="41"/>
      <c r="B37" s="41"/>
      <c r="D37" s="156"/>
    </row>
    <row r="38" spans="1:4" ht="15.75" customHeight="1">
      <c r="A38" s="41"/>
      <c r="B38" s="41"/>
      <c r="D38" s="156"/>
    </row>
    <row r="39" spans="1:4" ht="15.75" customHeight="1">
      <c r="A39" s="41"/>
      <c r="B39" s="41"/>
      <c r="D39" s="156"/>
    </row>
    <row r="40" spans="1:4" ht="15.75" customHeight="1">
      <c r="A40" s="41"/>
      <c r="B40" s="41"/>
      <c r="D40" s="156"/>
    </row>
    <row r="41" spans="1:4" ht="15.75" customHeight="1">
      <c r="A41" s="41"/>
      <c r="B41" s="41"/>
      <c r="D41" s="156"/>
    </row>
    <row r="42" spans="1:4" ht="15.75" customHeight="1">
      <c r="A42" s="41"/>
      <c r="B42" s="41"/>
      <c r="D42" s="156"/>
    </row>
    <row r="43" spans="1:4" ht="15.75" customHeight="1">
      <c r="A43" s="41"/>
      <c r="B43" s="41"/>
      <c r="D43" s="156"/>
    </row>
    <row r="44" spans="1:4" ht="15.75" customHeight="1">
      <c r="A44" s="41"/>
      <c r="B44" s="41"/>
      <c r="D44" s="156"/>
    </row>
    <row r="45" spans="1:4" ht="15.75" customHeight="1">
      <c r="A45" s="41"/>
      <c r="B45" s="41"/>
      <c r="D45" s="156"/>
    </row>
    <row r="46" spans="1:4" ht="15.75" customHeight="1">
      <c r="A46" s="41"/>
      <c r="B46" s="41"/>
      <c r="D46" s="156"/>
    </row>
    <row r="47" spans="1:4" ht="15.75" customHeight="1">
      <c r="A47" s="41"/>
      <c r="B47" s="41"/>
      <c r="D47" s="156"/>
    </row>
    <row r="48" spans="1:4" ht="15.75" customHeight="1">
      <c r="A48" s="41"/>
      <c r="B48" s="41"/>
      <c r="D48" s="156"/>
    </row>
    <row r="49" spans="1:4" ht="15.75" customHeight="1">
      <c r="A49" s="41"/>
      <c r="B49" s="41"/>
      <c r="D49" s="156"/>
    </row>
    <row r="50" spans="1:4" ht="15.75" customHeight="1">
      <c r="A50" s="41"/>
      <c r="B50" s="41"/>
      <c r="D50" s="156"/>
    </row>
    <row r="51" spans="1:4" ht="15.75" customHeight="1">
      <c r="A51" s="41"/>
      <c r="B51" s="41"/>
      <c r="D51" s="156"/>
    </row>
    <row r="52" spans="1:4" ht="15.75" customHeight="1">
      <c r="A52" s="41"/>
      <c r="B52" s="41"/>
      <c r="D52" s="156"/>
    </row>
    <row r="53" spans="1:4" ht="15.75" customHeight="1">
      <c r="A53" s="41"/>
      <c r="B53" s="41"/>
      <c r="D53" s="156"/>
    </row>
    <row r="54" spans="1:4" ht="15.75" customHeight="1">
      <c r="A54" s="41"/>
      <c r="B54" s="41"/>
      <c r="D54" s="156"/>
    </row>
    <row r="55" spans="1:4" ht="15.75" customHeight="1">
      <c r="A55" s="41"/>
      <c r="B55" s="41"/>
      <c r="D55" s="156"/>
    </row>
    <row r="56" spans="1:4" ht="15.75" customHeight="1">
      <c r="A56" s="41"/>
      <c r="B56" s="41"/>
      <c r="D56" s="156"/>
    </row>
    <row r="57" spans="1:4" ht="15.75" customHeight="1">
      <c r="A57" s="41"/>
      <c r="B57" s="41"/>
      <c r="D57" s="156"/>
    </row>
    <row r="58" spans="1:4" ht="15.75" customHeight="1">
      <c r="A58" s="41"/>
      <c r="B58" s="41"/>
      <c r="D58" s="156"/>
    </row>
    <row r="59" spans="1:4" ht="15.75" customHeight="1">
      <c r="A59" s="41"/>
      <c r="B59" s="41"/>
      <c r="D59" s="156"/>
    </row>
    <row r="60" spans="1:4" ht="15.75" customHeight="1">
      <c r="A60" s="41"/>
      <c r="B60" s="41"/>
      <c r="D60" s="156"/>
    </row>
    <row r="61" spans="1:4" ht="15.75" customHeight="1">
      <c r="A61" s="41"/>
      <c r="B61" s="41"/>
      <c r="D61" s="156"/>
    </row>
    <row r="62" spans="1:4" ht="15.75" customHeight="1">
      <c r="A62" s="41"/>
      <c r="B62" s="41"/>
      <c r="D62" s="156"/>
    </row>
    <row r="63" spans="1:4" ht="15.75" customHeight="1">
      <c r="A63" s="41"/>
      <c r="B63" s="41"/>
      <c r="D63" s="156"/>
    </row>
    <row r="64" spans="1:4" ht="15.75" customHeight="1">
      <c r="A64" s="41"/>
      <c r="B64" s="41"/>
      <c r="D64" s="156"/>
    </row>
    <row r="65" spans="1:4" ht="15.75" customHeight="1">
      <c r="A65" s="41"/>
      <c r="B65" s="41"/>
      <c r="D65" s="156"/>
    </row>
    <row r="66" spans="1:4" ht="15.75" customHeight="1">
      <c r="A66" s="41"/>
      <c r="B66" s="41"/>
      <c r="D66" s="156"/>
    </row>
    <row r="67" spans="1:4" ht="15.75" customHeight="1">
      <c r="A67" s="41"/>
      <c r="B67" s="41"/>
      <c r="D67" s="156"/>
    </row>
    <row r="68" spans="1:4" ht="15.75" customHeight="1">
      <c r="A68" s="41"/>
      <c r="B68" s="41"/>
      <c r="D68" s="156"/>
    </row>
    <row r="69" spans="1:4" ht="15.75" customHeight="1">
      <c r="A69" s="41"/>
      <c r="B69" s="41"/>
      <c r="D69" s="156"/>
    </row>
    <row r="70" spans="1:4" ht="15.75" customHeight="1">
      <c r="A70" s="41"/>
      <c r="B70" s="41"/>
      <c r="D70" s="156"/>
    </row>
    <row r="71" spans="1:4" ht="15.75" customHeight="1">
      <c r="A71" s="41"/>
      <c r="B71" s="41"/>
      <c r="D71" s="156"/>
    </row>
    <row r="72" spans="1:4" ht="15.75" customHeight="1">
      <c r="A72" s="41"/>
      <c r="B72" s="41"/>
      <c r="D72" s="156"/>
    </row>
    <row r="73" spans="1:4" ht="15.75" customHeight="1">
      <c r="A73" s="41"/>
      <c r="B73" s="41"/>
      <c r="D73" s="156"/>
    </row>
    <row r="74" spans="1:4" ht="15.75" customHeight="1">
      <c r="A74" s="41"/>
      <c r="B74" s="41"/>
      <c r="D74" s="156"/>
    </row>
    <row r="75" spans="1:4" ht="15.75" customHeight="1">
      <c r="A75" s="41"/>
      <c r="B75" s="41"/>
      <c r="D75" s="156"/>
    </row>
    <row r="76" spans="1:4" ht="15.75" customHeight="1">
      <c r="A76" s="41"/>
      <c r="B76" s="41"/>
      <c r="D76" s="156"/>
    </row>
    <row r="77" spans="1:4" ht="15.75" customHeight="1">
      <c r="A77" s="41"/>
      <c r="B77" s="41"/>
      <c r="D77" s="156"/>
    </row>
    <row r="78" spans="1:4" ht="15.75" customHeight="1">
      <c r="A78" s="41"/>
      <c r="B78" s="41"/>
      <c r="D78" s="156"/>
    </row>
    <row r="79" spans="1:4" ht="15.75" customHeight="1">
      <c r="A79" s="41"/>
      <c r="B79" s="41"/>
      <c r="D79" s="156"/>
    </row>
    <row r="80" spans="1:4" ht="15.75" customHeight="1">
      <c r="A80" s="41"/>
      <c r="B80" s="41"/>
      <c r="D80" s="156"/>
    </row>
    <row r="81" spans="1:4" ht="15.75" customHeight="1">
      <c r="A81" s="41"/>
      <c r="B81" s="41"/>
      <c r="D81" s="156"/>
    </row>
    <row r="82" spans="1:4" ht="15.75" customHeight="1">
      <c r="A82" s="41"/>
      <c r="B82" s="41"/>
      <c r="D82" s="156"/>
    </row>
    <row r="83" spans="1:4" ht="15.75" customHeight="1">
      <c r="A83" s="41"/>
      <c r="B83" s="41"/>
      <c r="D83" s="156"/>
    </row>
    <row r="84" spans="1:4" ht="15.75" customHeight="1">
      <c r="A84" s="41"/>
      <c r="B84" s="41"/>
      <c r="D84" s="156"/>
    </row>
    <row r="85" spans="1:4" ht="15.75" customHeight="1">
      <c r="A85" s="41"/>
      <c r="B85" s="41"/>
      <c r="D85" s="156"/>
    </row>
    <row r="86" spans="1:4" ht="15.75" customHeight="1">
      <c r="A86" s="41"/>
      <c r="B86" s="41"/>
      <c r="D86" s="156"/>
    </row>
    <row r="87" spans="1:4" ht="15.75" customHeight="1">
      <c r="A87" s="41"/>
      <c r="B87" s="41"/>
      <c r="D87" s="156"/>
    </row>
    <row r="88" spans="1:4" ht="15.75" customHeight="1">
      <c r="A88" s="41"/>
      <c r="B88" s="41"/>
      <c r="D88" s="156"/>
    </row>
    <row r="89" spans="1:4" ht="15.75" customHeight="1">
      <c r="A89" s="41"/>
      <c r="B89" s="41"/>
      <c r="D89" s="156"/>
    </row>
    <row r="90" spans="1:4" ht="15.75" customHeight="1">
      <c r="A90" s="41"/>
      <c r="B90" s="41"/>
      <c r="D90" s="156"/>
    </row>
    <row r="91" spans="1:4" ht="15.75" customHeight="1">
      <c r="A91" s="41"/>
      <c r="B91" s="41"/>
      <c r="D91" s="156"/>
    </row>
    <row r="92" spans="1:4" ht="15.75" customHeight="1">
      <c r="A92" s="41"/>
      <c r="B92" s="41"/>
      <c r="D92" s="156"/>
    </row>
    <row r="93" spans="1:4" ht="15.75" customHeight="1">
      <c r="A93" s="41"/>
      <c r="B93" s="41"/>
      <c r="D93" s="156"/>
    </row>
    <row r="94" spans="1:4" ht="15.75" customHeight="1">
      <c r="A94" s="41"/>
      <c r="B94" s="41"/>
      <c r="D94" s="156"/>
    </row>
    <row r="95" spans="1:4" ht="15.75" customHeight="1">
      <c r="A95" s="41"/>
      <c r="B95" s="41"/>
      <c r="D95" s="156"/>
    </row>
    <row r="96" spans="1:4" ht="15.75" customHeight="1">
      <c r="A96" s="41"/>
      <c r="B96" s="41"/>
      <c r="D96" s="156"/>
    </row>
    <row r="97" spans="1:4" ht="15.75" customHeight="1">
      <c r="A97" s="41"/>
      <c r="B97" s="41"/>
      <c r="D97" s="156"/>
    </row>
    <row r="98" spans="1:4" ht="15.75" customHeight="1">
      <c r="A98" s="41"/>
      <c r="B98" s="41"/>
      <c r="D98" s="156"/>
    </row>
    <row r="99" spans="1:4" ht="15.75" customHeight="1">
      <c r="A99" s="41"/>
      <c r="B99" s="41"/>
      <c r="D99" s="156"/>
    </row>
    <row r="100" spans="1:4" ht="15.75" customHeight="1">
      <c r="A100" s="41"/>
      <c r="B100" s="41"/>
      <c r="D100" s="156"/>
    </row>
    <row r="101" spans="1:4" ht="15.75" customHeight="1">
      <c r="A101" s="41"/>
      <c r="B101" s="41"/>
      <c r="D101" s="156"/>
    </row>
    <row r="102" spans="1:4" ht="15.75" customHeight="1">
      <c r="A102" s="41"/>
      <c r="B102" s="41"/>
      <c r="D102" s="156"/>
    </row>
    <row r="103" spans="1:4" ht="15.75" customHeight="1">
      <c r="A103" s="41"/>
      <c r="B103" s="41"/>
      <c r="D103" s="156"/>
    </row>
    <row r="104" spans="1:4" ht="15.75" customHeight="1">
      <c r="A104" s="41"/>
      <c r="B104" s="41"/>
      <c r="D104" s="156"/>
    </row>
    <row r="105" spans="1:4" ht="15.75" customHeight="1">
      <c r="A105" s="41"/>
      <c r="B105" s="41"/>
      <c r="D105" s="156"/>
    </row>
    <row r="106" spans="1:4" ht="15.75" customHeight="1">
      <c r="A106" s="41"/>
      <c r="B106" s="41"/>
      <c r="D106" s="156"/>
    </row>
    <row r="107" spans="1:4" ht="15.75" customHeight="1">
      <c r="A107" s="41"/>
      <c r="B107" s="41"/>
      <c r="D107" s="156"/>
    </row>
    <row r="108" spans="1:4" ht="15.75" customHeight="1">
      <c r="A108" s="41"/>
      <c r="B108" s="41"/>
      <c r="D108" s="156"/>
    </row>
    <row r="109" spans="1:4" ht="15.75" customHeight="1">
      <c r="A109" s="41"/>
      <c r="B109" s="41"/>
      <c r="D109" s="156"/>
    </row>
    <row r="110" spans="1:4" ht="15.75" customHeight="1">
      <c r="A110" s="41"/>
      <c r="B110" s="41"/>
      <c r="D110" s="156"/>
    </row>
    <row r="111" spans="1:4" ht="15.75" customHeight="1">
      <c r="A111" s="41"/>
      <c r="B111" s="41"/>
      <c r="D111" s="156"/>
    </row>
    <row r="112" spans="1:4" ht="15.75" customHeight="1">
      <c r="A112" s="41"/>
      <c r="B112" s="41"/>
      <c r="D112" s="156"/>
    </row>
    <row r="113" spans="1:4" ht="15.75" customHeight="1">
      <c r="A113" s="41"/>
      <c r="B113" s="41"/>
      <c r="D113" s="156"/>
    </row>
    <row r="114" spans="1:4" ht="15.75" customHeight="1">
      <c r="A114" s="41"/>
      <c r="B114" s="41"/>
      <c r="D114" s="156"/>
    </row>
    <row r="115" spans="1:4" ht="15.75" customHeight="1">
      <c r="A115" s="41"/>
      <c r="B115" s="41"/>
      <c r="D115" s="156"/>
    </row>
    <row r="116" spans="1:4" ht="15.75" customHeight="1">
      <c r="A116" s="41"/>
      <c r="B116" s="41"/>
      <c r="D116" s="156"/>
    </row>
    <row r="117" spans="1:4" ht="15.75" customHeight="1">
      <c r="A117" s="41"/>
      <c r="B117" s="41"/>
      <c r="D117" s="156"/>
    </row>
    <row r="118" spans="1:4" ht="15.75" customHeight="1">
      <c r="A118" s="41"/>
      <c r="B118" s="41"/>
      <c r="D118" s="156"/>
    </row>
    <row r="119" spans="1:4" ht="15.75" customHeight="1">
      <c r="A119" s="41"/>
      <c r="B119" s="41"/>
      <c r="D119" s="156"/>
    </row>
    <row r="120" spans="1:4" ht="15.75" customHeight="1">
      <c r="A120" s="41"/>
      <c r="B120" s="41"/>
      <c r="D120" s="156"/>
    </row>
    <row r="121" spans="1:4" ht="15.75" customHeight="1">
      <c r="A121" s="41"/>
      <c r="B121" s="41"/>
      <c r="D121" s="156"/>
    </row>
    <row r="122" spans="1:4" ht="15.75" customHeight="1">
      <c r="A122" s="41"/>
      <c r="B122" s="41"/>
      <c r="D122" s="156"/>
    </row>
    <row r="123" spans="1:4" ht="15.75" customHeight="1">
      <c r="A123" s="41"/>
      <c r="B123" s="41"/>
      <c r="D123" s="156"/>
    </row>
    <row r="124" spans="1:4" ht="15.75" customHeight="1">
      <c r="A124" s="41"/>
      <c r="B124" s="41"/>
      <c r="D124" s="156"/>
    </row>
    <row r="125" spans="1:4" ht="15.75" customHeight="1">
      <c r="A125" s="41"/>
      <c r="B125" s="41"/>
      <c r="D125" s="156"/>
    </row>
    <row r="126" spans="1:4" ht="15.75" customHeight="1">
      <c r="A126" s="41"/>
      <c r="B126" s="41"/>
      <c r="D126" s="156"/>
    </row>
    <row r="127" spans="1:4" ht="15.75" customHeight="1">
      <c r="A127" s="41"/>
      <c r="B127" s="41"/>
      <c r="D127" s="156"/>
    </row>
    <row r="128" spans="1:4" ht="15.75" customHeight="1">
      <c r="A128" s="41"/>
      <c r="B128" s="41"/>
      <c r="D128" s="156"/>
    </row>
    <row r="129" spans="1:4" ht="15.75" customHeight="1">
      <c r="A129" s="41"/>
      <c r="B129" s="41"/>
      <c r="D129" s="156"/>
    </row>
    <row r="130" spans="1:4" ht="15.75" customHeight="1">
      <c r="A130" s="41"/>
      <c r="B130" s="41"/>
      <c r="D130" s="156"/>
    </row>
    <row r="131" spans="1:4" ht="15.75" customHeight="1">
      <c r="A131" s="41"/>
      <c r="B131" s="41"/>
      <c r="D131" s="156"/>
    </row>
    <row r="132" spans="1:4" ht="15.75" customHeight="1">
      <c r="A132" s="41"/>
      <c r="B132" s="41"/>
      <c r="D132" s="156"/>
    </row>
    <row r="133" spans="1:4" ht="15.75" customHeight="1">
      <c r="A133" s="41"/>
      <c r="B133" s="41"/>
      <c r="D133" s="156"/>
    </row>
    <row r="134" spans="1:4" ht="15.75" customHeight="1">
      <c r="A134" s="41"/>
      <c r="B134" s="41"/>
      <c r="D134" s="156"/>
    </row>
    <row r="135" spans="1:4" ht="15.75" customHeight="1">
      <c r="A135" s="41"/>
      <c r="B135" s="41"/>
      <c r="D135" s="156"/>
    </row>
    <row r="136" spans="1:4" ht="15.75" customHeight="1">
      <c r="A136" s="41"/>
      <c r="B136" s="41"/>
      <c r="D136" s="156"/>
    </row>
    <row r="137" spans="1:4" ht="15.75" customHeight="1">
      <c r="A137" s="41"/>
      <c r="B137" s="41"/>
      <c r="D137" s="156"/>
    </row>
    <row r="138" spans="1:4" ht="15.75" customHeight="1">
      <c r="A138" s="41"/>
      <c r="B138" s="41"/>
      <c r="D138" s="156"/>
    </row>
    <row r="139" spans="1:4" ht="15.75" customHeight="1">
      <c r="A139" s="41"/>
      <c r="B139" s="41"/>
      <c r="D139" s="156"/>
    </row>
    <row r="140" spans="1:4" ht="15.75" customHeight="1">
      <c r="A140" s="41"/>
      <c r="B140" s="41"/>
      <c r="D140" s="156"/>
    </row>
    <row r="141" spans="1:4" ht="15.75" customHeight="1">
      <c r="A141" s="41"/>
      <c r="B141" s="41"/>
      <c r="D141" s="156"/>
    </row>
    <row r="142" spans="1:4" ht="15.75" customHeight="1">
      <c r="A142" s="41"/>
      <c r="B142" s="41"/>
      <c r="D142" s="156"/>
    </row>
    <row r="143" spans="1:4" ht="15.75" customHeight="1">
      <c r="A143" s="41"/>
      <c r="B143" s="41"/>
      <c r="D143" s="156"/>
    </row>
    <row r="144" spans="1:4" ht="15.75" customHeight="1">
      <c r="A144" s="41"/>
      <c r="B144" s="41"/>
      <c r="D144" s="156"/>
    </row>
    <row r="145" spans="1:4" ht="15.75" customHeight="1">
      <c r="A145" s="41"/>
      <c r="B145" s="41"/>
      <c r="D145" s="156"/>
    </row>
    <row r="146" spans="1:4" ht="15.75" customHeight="1">
      <c r="A146" s="41"/>
      <c r="B146" s="41"/>
      <c r="D146" s="156"/>
    </row>
    <row r="147" spans="1:4" ht="15.75" customHeight="1">
      <c r="A147" s="41"/>
      <c r="B147" s="41"/>
      <c r="D147" s="156"/>
    </row>
    <row r="148" spans="1:4" ht="15.75" customHeight="1">
      <c r="A148" s="41"/>
      <c r="B148" s="41"/>
      <c r="D148" s="156"/>
    </row>
    <row r="149" spans="1:4" ht="15.75" customHeight="1">
      <c r="A149" s="41"/>
      <c r="B149" s="41"/>
      <c r="D149" s="156"/>
    </row>
    <row r="150" spans="1:4" ht="15.75" customHeight="1">
      <c r="A150" s="41"/>
      <c r="B150" s="41"/>
      <c r="D150" s="156"/>
    </row>
    <row r="151" spans="1:4" ht="15.75" customHeight="1">
      <c r="A151" s="41"/>
      <c r="B151" s="41"/>
      <c r="D151" s="156"/>
    </row>
    <row r="152" spans="1:4" ht="15.75" customHeight="1">
      <c r="A152" s="41"/>
      <c r="B152" s="41"/>
      <c r="D152" s="156"/>
    </row>
    <row r="153" spans="1:4" ht="15.75" customHeight="1">
      <c r="A153" s="41"/>
      <c r="B153" s="41"/>
      <c r="D153" s="156"/>
    </row>
    <row r="154" spans="1:4" ht="15.75" customHeight="1">
      <c r="A154" s="41"/>
      <c r="B154" s="41"/>
      <c r="D154" s="156"/>
    </row>
    <row r="155" spans="1:4" ht="15.75" customHeight="1">
      <c r="A155" s="41"/>
      <c r="B155" s="41"/>
      <c r="D155" s="156"/>
    </row>
    <row r="156" spans="1:4" ht="15.75" customHeight="1">
      <c r="A156" s="41"/>
      <c r="B156" s="41"/>
      <c r="D156" s="156"/>
    </row>
    <row r="157" spans="1:4" ht="15.75" customHeight="1">
      <c r="A157" s="41"/>
      <c r="B157" s="41"/>
      <c r="D157" s="156"/>
    </row>
    <row r="158" spans="1:4" ht="15.75" customHeight="1">
      <c r="A158" s="41"/>
      <c r="B158" s="41"/>
      <c r="D158" s="156"/>
    </row>
    <row r="159" spans="1:4" ht="15.75" customHeight="1">
      <c r="A159" s="41"/>
      <c r="B159" s="41"/>
      <c r="D159" s="156"/>
    </row>
    <row r="160" spans="1:4" ht="15.75" customHeight="1">
      <c r="A160" s="41"/>
      <c r="B160" s="41"/>
      <c r="D160" s="156"/>
    </row>
    <row r="161" spans="1:4" ht="15.75" customHeight="1">
      <c r="A161" s="41"/>
      <c r="B161" s="41"/>
      <c r="D161" s="156"/>
    </row>
    <row r="162" spans="1:4" ht="15.75" customHeight="1">
      <c r="A162" s="41"/>
      <c r="B162" s="41"/>
      <c r="D162" s="156"/>
    </row>
    <row r="163" spans="1:4" ht="15.75" customHeight="1">
      <c r="A163" s="41"/>
      <c r="B163" s="41"/>
      <c r="D163" s="156"/>
    </row>
    <row r="164" spans="1:4" ht="15.75" customHeight="1">
      <c r="A164" s="41"/>
      <c r="B164" s="41"/>
      <c r="D164" s="156"/>
    </row>
    <row r="165" spans="1:4" ht="15.75" customHeight="1">
      <c r="A165" s="41"/>
      <c r="B165" s="41"/>
      <c r="D165" s="156"/>
    </row>
    <row r="166" spans="1:4" ht="15.75" customHeight="1">
      <c r="A166" s="41"/>
      <c r="B166" s="41"/>
      <c r="D166" s="156"/>
    </row>
    <row r="167" spans="1:4" ht="15.75" customHeight="1">
      <c r="A167" s="41"/>
      <c r="B167" s="41"/>
      <c r="D167" s="156"/>
    </row>
    <row r="168" spans="1:4" ht="15.75" customHeight="1">
      <c r="A168" s="41"/>
      <c r="B168" s="41"/>
      <c r="D168" s="156"/>
    </row>
    <row r="169" spans="1:4" ht="15.75" customHeight="1">
      <c r="A169" s="41"/>
      <c r="B169" s="41"/>
      <c r="D169" s="156"/>
    </row>
    <row r="170" spans="1:4" ht="15.75" customHeight="1">
      <c r="A170" s="41"/>
      <c r="B170" s="41"/>
      <c r="D170" s="156"/>
    </row>
    <row r="171" spans="1:4" ht="15.75" customHeight="1">
      <c r="A171" s="41"/>
      <c r="B171" s="41"/>
      <c r="D171" s="156"/>
    </row>
    <row r="172" spans="1:4" ht="15.75" customHeight="1">
      <c r="A172" s="41"/>
      <c r="B172" s="41"/>
      <c r="D172" s="156"/>
    </row>
    <row r="173" spans="1:4" ht="15.75" customHeight="1">
      <c r="A173" s="41"/>
      <c r="B173" s="41"/>
      <c r="D173" s="156"/>
    </row>
    <row r="174" spans="1:4" ht="15.75" customHeight="1">
      <c r="A174" s="41"/>
      <c r="B174" s="41"/>
      <c r="D174" s="156"/>
    </row>
    <row r="175" spans="1:4" ht="15.75" customHeight="1">
      <c r="A175" s="41"/>
      <c r="B175" s="41"/>
      <c r="D175" s="156"/>
    </row>
    <row r="176" spans="1:4" ht="15.75" customHeight="1">
      <c r="A176" s="41"/>
      <c r="B176" s="41"/>
      <c r="D176" s="156"/>
    </row>
    <row r="177" spans="1:4" ht="15.75" customHeight="1">
      <c r="A177" s="41"/>
      <c r="B177" s="41"/>
      <c r="D177" s="156"/>
    </row>
    <row r="178" spans="1:4" ht="15.75" customHeight="1">
      <c r="A178" s="41"/>
      <c r="B178" s="41"/>
      <c r="D178" s="156"/>
    </row>
    <row r="179" spans="1:4" ht="15.75" customHeight="1">
      <c r="A179" s="41"/>
      <c r="B179" s="41"/>
      <c r="D179" s="156"/>
    </row>
    <row r="180" spans="1:4" ht="15.75" customHeight="1">
      <c r="A180" s="41"/>
      <c r="B180" s="41"/>
      <c r="D180" s="156"/>
    </row>
    <row r="181" spans="1:4" ht="15.75" customHeight="1">
      <c r="A181" s="41"/>
      <c r="B181" s="41"/>
      <c r="D181" s="156"/>
    </row>
    <row r="182" spans="1:4" ht="15.75" customHeight="1">
      <c r="A182" s="41"/>
      <c r="B182" s="41"/>
      <c r="D182" s="156"/>
    </row>
    <row r="183" spans="1:4" ht="15.75" customHeight="1">
      <c r="A183" s="41"/>
      <c r="B183" s="41"/>
      <c r="D183" s="156"/>
    </row>
    <row r="184" spans="1:4" ht="15.75" customHeight="1">
      <c r="A184" s="41"/>
      <c r="B184" s="41"/>
      <c r="D184" s="156"/>
    </row>
    <row r="185" spans="1:4" ht="15.75" customHeight="1">
      <c r="A185" s="41"/>
      <c r="B185" s="41"/>
      <c r="D185" s="156"/>
    </row>
    <row r="186" spans="1:4" ht="15.75" customHeight="1">
      <c r="A186" s="41"/>
      <c r="B186" s="41"/>
      <c r="D186" s="156"/>
    </row>
    <row r="187" spans="1:4" ht="15.75" customHeight="1">
      <c r="A187" s="41"/>
      <c r="B187" s="41"/>
      <c r="D187" s="156"/>
    </row>
    <row r="188" spans="1:4" ht="15.75" customHeight="1">
      <c r="A188" s="41"/>
      <c r="B188" s="41"/>
      <c r="D188" s="156"/>
    </row>
    <row r="189" spans="1:4" ht="15.75" customHeight="1">
      <c r="A189" s="41"/>
      <c r="B189" s="41"/>
      <c r="D189" s="156"/>
    </row>
    <row r="190" spans="1:4" ht="15.75" customHeight="1">
      <c r="A190" s="41"/>
      <c r="B190" s="41"/>
      <c r="D190" s="156"/>
    </row>
    <row r="191" spans="1:4" ht="15.75" customHeight="1">
      <c r="A191" s="41"/>
      <c r="B191" s="41"/>
      <c r="D191" s="156"/>
    </row>
    <row r="192" spans="1:4" ht="15.75" customHeight="1">
      <c r="A192" s="41"/>
      <c r="B192" s="41"/>
      <c r="D192" s="156"/>
    </row>
    <row r="193" spans="1:4" ht="15.75" customHeight="1">
      <c r="A193" s="41"/>
      <c r="B193" s="41"/>
      <c r="D193" s="156"/>
    </row>
    <row r="194" spans="1:4" ht="15.75" customHeight="1">
      <c r="A194" s="41"/>
      <c r="B194" s="41"/>
      <c r="D194" s="156"/>
    </row>
    <row r="195" spans="1:4" ht="15.75" customHeight="1">
      <c r="A195" s="41"/>
      <c r="B195" s="41"/>
      <c r="D195" s="156"/>
    </row>
    <row r="196" spans="1:4" ht="15.75" customHeight="1">
      <c r="A196" s="41"/>
      <c r="B196" s="41"/>
      <c r="D196" s="156"/>
    </row>
    <row r="197" spans="1:4" ht="15.75" customHeight="1">
      <c r="A197" s="41"/>
      <c r="B197" s="41"/>
      <c r="D197" s="156"/>
    </row>
    <row r="198" spans="1:4" ht="15.75" customHeight="1">
      <c r="A198" s="41"/>
      <c r="B198" s="41"/>
      <c r="D198" s="156"/>
    </row>
    <row r="199" spans="1:4" ht="15.75" customHeight="1">
      <c r="A199" s="41"/>
      <c r="B199" s="41"/>
      <c r="D199" s="156"/>
    </row>
    <row r="200" spans="1:4" ht="15.75" customHeight="1">
      <c r="A200" s="41"/>
      <c r="B200" s="41"/>
      <c r="D200" s="156"/>
    </row>
    <row r="201" spans="1:4" ht="15.75" customHeight="1">
      <c r="A201" s="41"/>
      <c r="B201" s="41"/>
      <c r="D201" s="156"/>
    </row>
    <row r="202" spans="1:4" ht="15.75" customHeight="1">
      <c r="A202" s="41"/>
      <c r="B202" s="41"/>
      <c r="D202" s="156"/>
    </row>
    <row r="203" spans="1:4" ht="15.75" customHeight="1">
      <c r="A203" s="41"/>
      <c r="B203" s="41"/>
      <c r="D203" s="156"/>
    </row>
    <row r="204" spans="1:4" ht="15.75" customHeight="1">
      <c r="A204" s="41"/>
      <c r="B204" s="41"/>
      <c r="D204" s="156"/>
    </row>
    <row r="205" spans="1:4" ht="15.75" customHeight="1">
      <c r="A205" s="41"/>
      <c r="B205" s="41"/>
      <c r="D205" s="156"/>
    </row>
    <row r="206" spans="1:4" ht="15.75" customHeight="1">
      <c r="A206" s="41"/>
      <c r="B206" s="41"/>
      <c r="D206" s="156"/>
    </row>
    <row r="207" spans="1:4" ht="15.75" customHeight="1">
      <c r="A207" s="41"/>
      <c r="B207" s="41"/>
      <c r="D207" s="156"/>
    </row>
    <row r="208" spans="1:4" ht="15.75" customHeight="1">
      <c r="A208" s="41"/>
      <c r="B208" s="41"/>
      <c r="D208" s="156"/>
    </row>
    <row r="209" spans="1:4" ht="15.75" customHeight="1">
      <c r="A209" s="41"/>
      <c r="B209" s="41"/>
      <c r="D209" s="156"/>
    </row>
    <row r="210" spans="1:4" ht="15.75" customHeight="1">
      <c r="A210" s="41"/>
      <c r="B210" s="41"/>
      <c r="D210" s="156"/>
    </row>
    <row r="211" spans="1:4" ht="15.75" customHeight="1">
      <c r="A211" s="41"/>
      <c r="B211" s="41"/>
      <c r="D211" s="156"/>
    </row>
    <row r="212" spans="1:4" ht="15.75" customHeight="1">
      <c r="A212" s="41"/>
      <c r="B212" s="41"/>
      <c r="D212" s="156"/>
    </row>
    <row r="213" spans="1:4" ht="15.75" customHeight="1">
      <c r="A213" s="41"/>
      <c r="B213" s="41"/>
      <c r="D213" s="156"/>
    </row>
    <row r="214" spans="1:4" ht="15.75" customHeight="1">
      <c r="A214" s="41"/>
      <c r="B214" s="41"/>
      <c r="D214" s="156"/>
    </row>
    <row r="215" spans="1:4" ht="15.75" customHeight="1">
      <c r="A215" s="41"/>
      <c r="B215" s="41"/>
      <c r="D215" s="156"/>
    </row>
    <row r="216" spans="1:4" ht="15.75" customHeight="1">
      <c r="A216" s="41"/>
      <c r="B216" s="41"/>
      <c r="D216" s="156"/>
    </row>
    <row r="217" spans="1:4" ht="15.75" customHeight="1">
      <c r="A217" s="41"/>
      <c r="B217" s="41"/>
      <c r="D217" s="156"/>
    </row>
    <row r="218" spans="1:4" ht="15.75" customHeight="1">
      <c r="A218" s="41"/>
      <c r="B218" s="41"/>
      <c r="D218" s="156"/>
    </row>
    <row r="219" spans="1:4" ht="15.75" customHeight="1">
      <c r="A219" s="41"/>
      <c r="B219" s="41"/>
      <c r="D219" s="156"/>
    </row>
    <row r="220" spans="1:4" ht="15.75" customHeight="1">
      <c r="A220" s="41"/>
      <c r="B220" s="41"/>
      <c r="D220" s="156"/>
    </row>
    <row r="221" spans="1:4" ht="15.75" customHeight="1">
      <c r="A221" s="41"/>
      <c r="B221" s="41"/>
      <c r="D221" s="156"/>
    </row>
    <row r="222" spans="1:4" ht="15.75" customHeight="1">
      <c r="A222" s="41"/>
      <c r="B222" s="41"/>
      <c r="D222" s="156"/>
    </row>
    <row r="223" spans="1:4" ht="15.75" customHeight="1">
      <c r="A223" s="41"/>
      <c r="B223" s="41"/>
      <c r="D223" s="156"/>
    </row>
    <row r="224" spans="1:4" ht="15.75" customHeight="1">
      <c r="A224" s="41"/>
      <c r="B224" s="41"/>
      <c r="D224" s="156"/>
    </row>
    <row r="225" spans="1:4" ht="15.75" customHeight="1">
      <c r="A225" s="41"/>
      <c r="B225" s="41"/>
      <c r="D225" s="156"/>
    </row>
    <row r="226" spans="1:4" ht="15.75" customHeight="1">
      <c r="A226" s="41"/>
      <c r="B226" s="41"/>
      <c r="D226" s="156"/>
    </row>
    <row r="227" spans="1:4" ht="15.75" customHeight="1">
      <c r="A227" s="41"/>
      <c r="B227" s="41"/>
      <c r="D227" s="156"/>
    </row>
    <row r="228" spans="1:4" ht="15.75" customHeight="1">
      <c r="A228" s="41"/>
      <c r="B228" s="41"/>
      <c r="D228" s="156"/>
    </row>
    <row r="229" spans="1:4" ht="15.75" customHeight="1">
      <c r="A229" s="41"/>
      <c r="B229" s="41"/>
      <c r="D229" s="156"/>
    </row>
    <row r="230" spans="1:4" ht="15.75" customHeight="1">
      <c r="A230" s="41"/>
      <c r="B230" s="41"/>
      <c r="D230" s="156"/>
    </row>
    <row r="231" spans="1:4" ht="15.75" customHeight="1">
      <c r="A231" s="41"/>
      <c r="B231" s="41"/>
      <c r="D231" s="156"/>
    </row>
    <row r="232" spans="1:4" ht="15.75" customHeight="1">
      <c r="A232" s="41"/>
      <c r="B232" s="41"/>
      <c r="D232" s="156"/>
    </row>
    <row r="233" spans="1:4" ht="15.75" customHeight="1">
      <c r="A233" s="41"/>
      <c r="B233" s="41"/>
      <c r="D233" s="156"/>
    </row>
    <row r="234" spans="1:4" ht="15.75" customHeight="1">
      <c r="A234" s="41"/>
      <c r="B234" s="41"/>
      <c r="D234" s="156"/>
    </row>
    <row r="235" spans="1:4" ht="15.75" customHeight="1">
      <c r="A235" s="41"/>
      <c r="B235" s="41"/>
      <c r="D235" s="156"/>
    </row>
    <row r="236" spans="1:4" ht="15.75" customHeight="1">
      <c r="A236" s="41"/>
      <c r="B236" s="41"/>
      <c r="D236" s="156"/>
    </row>
    <row r="237" spans="1:4" ht="15.75" customHeight="1">
      <c r="A237" s="41"/>
      <c r="B237" s="41"/>
      <c r="D237" s="156"/>
    </row>
    <row r="238" spans="1:4" ht="15.75" customHeight="1">
      <c r="A238" s="41"/>
      <c r="B238" s="41"/>
      <c r="D238" s="156"/>
    </row>
    <row r="239" spans="1:4" ht="15.75" customHeight="1">
      <c r="A239" s="41"/>
      <c r="B239" s="41"/>
      <c r="D239" s="156"/>
    </row>
    <row r="240" spans="1:4" ht="15.75" customHeight="1">
      <c r="A240" s="41"/>
      <c r="B240" s="41"/>
      <c r="D240" s="156"/>
    </row>
    <row r="241" spans="1:4" ht="15.75" customHeight="1">
      <c r="A241" s="41"/>
      <c r="B241" s="41"/>
      <c r="D241" s="156"/>
    </row>
    <row r="242" spans="1:4" ht="15.75" customHeight="1">
      <c r="A242" s="41"/>
      <c r="B242" s="41"/>
      <c r="D242" s="156"/>
    </row>
    <row r="243" spans="1:4" ht="15.75" customHeight="1">
      <c r="A243" s="41"/>
      <c r="B243" s="41"/>
      <c r="D243" s="156"/>
    </row>
    <row r="244" spans="1:4" ht="15.75" customHeight="1">
      <c r="A244" s="41"/>
      <c r="B244" s="41"/>
      <c r="D244" s="156"/>
    </row>
    <row r="245" spans="1:4" ht="15.75" customHeight="1">
      <c r="A245" s="41"/>
      <c r="B245" s="41"/>
      <c r="D245" s="156"/>
    </row>
    <row r="246" spans="1:4" ht="15.75" customHeight="1">
      <c r="A246" s="41"/>
      <c r="B246" s="41"/>
      <c r="D246" s="156"/>
    </row>
    <row r="247" spans="1:4" ht="15.75" customHeight="1">
      <c r="A247" s="41"/>
      <c r="B247" s="41"/>
      <c r="D247" s="156"/>
    </row>
    <row r="248" spans="1:4" ht="15.75" customHeight="1">
      <c r="A248" s="41"/>
      <c r="B248" s="41"/>
      <c r="D248" s="156"/>
    </row>
    <row r="249" spans="1:4" ht="15.75" customHeight="1">
      <c r="A249" s="41"/>
      <c r="B249" s="41"/>
      <c r="D249" s="156"/>
    </row>
    <row r="250" spans="1:4" ht="15.75" customHeight="1">
      <c r="A250" s="41"/>
      <c r="B250" s="41"/>
      <c r="D250" s="156"/>
    </row>
    <row r="251" spans="1:4" ht="15.75" customHeight="1">
      <c r="A251" s="41"/>
      <c r="B251" s="41"/>
      <c r="D251" s="156"/>
    </row>
    <row r="252" spans="1:4" ht="15.75" customHeight="1">
      <c r="A252" s="41"/>
      <c r="B252" s="41"/>
      <c r="D252" s="156"/>
    </row>
    <row r="253" spans="1:4" ht="15.75" customHeight="1">
      <c r="A253" s="41"/>
      <c r="B253" s="41"/>
      <c r="D253" s="156"/>
    </row>
    <row r="254" spans="1:4" ht="15.75" customHeight="1">
      <c r="A254" s="41"/>
      <c r="B254" s="41"/>
      <c r="D254" s="156"/>
    </row>
    <row r="255" spans="1:4" ht="15.75" customHeight="1">
      <c r="A255" s="41"/>
      <c r="B255" s="41"/>
      <c r="D255" s="156"/>
    </row>
    <row r="256" spans="1:4" ht="15.75" customHeight="1">
      <c r="A256" s="41"/>
      <c r="B256" s="41"/>
      <c r="D256" s="156"/>
    </row>
    <row r="257" spans="1:4" ht="15.75" customHeight="1">
      <c r="A257" s="41"/>
      <c r="B257" s="41"/>
      <c r="D257" s="156"/>
    </row>
    <row r="258" spans="1:4" ht="15.75" customHeight="1">
      <c r="A258" s="41"/>
      <c r="B258" s="41"/>
      <c r="D258" s="156"/>
    </row>
    <row r="259" spans="1:4" ht="15.75" customHeight="1">
      <c r="A259" s="41"/>
      <c r="B259" s="41"/>
      <c r="D259" s="156"/>
    </row>
    <row r="260" spans="1:4" ht="15.75" customHeight="1">
      <c r="A260" s="41"/>
      <c r="B260" s="41"/>
      <c r="D260" s="156"/>
    </row>
    <row r="261" spans="1:4" ht="15.75" customHeight="1">
      <c r="A261" s="41"/>
      <c r="B261" s="41"/>
      <c r="D261" s="156"/>
    </row>
    <row r="262" spans="1:4" ht="15.75" customHeight="1">
      <c r="A262" s="41"/>
      <c r="B262" s="41"/>
      <c r="D262" s="156"/>
    </row>
    <row r="263" spans="1:4" ht="15.75" customHeight="1">
      <c r="A263" s="41"/>
      <c r="B263" s="41"/>
      <c r="D263" s="156"/>
    </row>
    <row r="264" spans="1:4" ht="15.75" customHeight="1">
      <c r="A264" s="41"/>
      <c r="B264" s="41"/>
      <c r="D264" s="156"/>
    </row>
    <row r="265" spans="1:4" ht="15.75" customHeight="1">
      <c r="A265" s="41"/>
      <c r="B265" s="41"/>
      <c r="D265" s="156"/>
    </row>
    <row r="266" spans="1:4" ht="15.75" customHeight="1">
      <c r="A266" s="41"/>
      <c r="B266" s="41"/>
      <c r="D266" s="156"/>
    </row>
    <row r="267" spans="1:4" ht="15.75" customHeight="1">
      <c r="A267" s="41"/>
      <c r="B267" s="41"/>
      <c r="D267" s="156"/>
    </row>
    <row r="268" spans="1:4" ht="15.75" customHeight="1">
      <c r="A268" s="41"/>
      <c r="B268" s="41"/>
      <c r="D268" s="156"/>
    </row>
    <row r="269" spans="1:4" ht="15.75" customHeight="1">
      <c r="A269" s="41"/>
      <c r="B269" s="41"/>
      <c r="D269" s="156"/>
    </row>
    <row r="270" spans="1:4" ht="15.75" customHeight="1">
      <c r="A270" s="41"/>
      <c r="B270" s="41"/>
      <c r="D270" s="156"/>
    </row>
    <row r="271" spans="1:4" ht="15.75" customHeight="1">
      <c r="A271" s="41"/>
      <c r="B271" s="41"/>
      <c r="D271" s="156"/>
    </row>
    <row r="272" spans="1:4" ht="15.75" customHeight="1">
      <c r="A272" s="41"/>
      <c r="B272" s="41"/>
      <c r="D272" s="156"/>
    </row>
    <row r="273" spans="1:4" ht="15.75" customHeight="1">
      <c r="A273" s="41"/>
      <c r="B273" s="41"/>
      <c r="D273" s="156"/>
    </row>
    <row r="274" spans="1:4" ht="15.75" customHeight="1">
      <c r="A274" s="41"/>
      <c r="B274" s="41"/>
      <c r="D274" s="156"/>
    </row>
    <row r="275" spans="1:4" ht="15.75" customHeight="1">
      <c r="A275" s="41"/>
      <c r="B275" s="41"/>
      <c r="D275" s="156"/>
    </row>
    <row r="276" spans="1:4" ht="15.75" customHeight="1">
      <c r="A276" s="41"/>
      <c r="B276" s="41"/>
      <c r="D276" s="156"/>
    </row>
    <row r="277" spans="1:4" ht="15.75" customHeight="1">
      <c r="A277" s="41"/>
      <c r="B277" s="41"/>
      <c r="D277" s="156"/>
    </row>
    <row r="278" spans="1:4" ht="15.75" customHeight="1">
      <c r="A278" s="41"/>
      <c r="B278" s="41"/>
      <c r="D278" s="156"/>
    </row>
    <row r="279" spans="1:4" ht="15.75" customHeight="1">
      <c r="A279" s="41"/>
      <c r="B279" s="41"/>
      <c r="D279" s="156"/>
    </row>
    <row r="280" spans="1:4" ht="15.75" customHeight="1">
      <c r="A280" s="41"/>
      <c r="B280" s="41"/>
      <c r="D280" s="156"/>
    </row>
    <row r="281" spans="1:4" ht="15.75" customHeight="1">
      <c r="A281" s="41"/>
      <c r="B281" s="41"/>
      <c r="D281" s="156"/>
    </row>
    <row r="282" spans="1:4" ht="15.75" customHeight="1">
      <c r="A282" s="41"/>
      <c r="B282" s="41"/>
      <c r="D282" s="156"/>
    </row>
    <row r="283" spans="1:4" ht="15.75" customHeight="1">
      <c r="A283" s="41"/>
      <c r="B283" s="41"/>
      <c r="D283" s="156"/>
    </row>
    <row r="284" spans="1:4" ht="15.75" customHeight="1">
      <c r="A284" s="41"/>
      <c r="B284" s="41"/>
      <c r="D284" s="156"/>
    </row>
    <row r="285" spans="1:4" ht="15.75" customHeight="1">
      <c r="A285" s="41"/>
      <c r="B285" s="41"/>
      <c r="D285" s="156"/>
    </row>
    <row r="286" spans="1:4" ht="15.75" customHeight="1">
      <c r="A286" s="41"/>
      <c r="B286" s="41"/>
      <c r="D286" s="156"/>
    </row>
    <row r="287" spans="1:4" ht="15.75" customHeight="1">
      <c r="A287" s="41"/>
      <c r="B287" s="41"/>
      <c r="D287" s="156"/>
    </row>
    <row r="288" spans="1:4" ht="15.75" customHeight="1">
      <c r="A288" s="41"/>
      <c r="B288" s="41"/>
      <c r="D288" s="156"/>
    </row>
    <row r="289" spans="1:4" ht="15.75" customHeight="1">
      <c r="A289" s="41"/>
      <c r="B289" s="41"/>
      <c r="D289" s="156"/>
    </row>
    <row r="290" spans="1:4" ht="15.75" customHeight="1">
      <c r="A290" s="41"/>
      <c r="B290" s="41"/>
      <c r="D290" s="156"/>
    </row>
    <row r="291" spans="1:4" ht="15.75" customHeight="1">
      <c r="A291" s="41"/>
      <c r="B291" s="41"/>
      <c r="D291" s="156"/>
    </row>
    <row r="292" spans="1:4" ht="15.75" customHeight="1">
      <c r="A292" s="41"/>
      <c r="B292" s="41"/>
      <c r="D292" s="156"/>
    </row>
    <row r="293" spans="1:4" ht="15.75" customHeight="1">
      <c r="A293" s="41"/>
      <c r="B293" s="41"/>
      <c r="D293" s="156"/>
    </row>
    <row r="294" spans="1:4" ht="15.75" customHeight="1">
      <c r="A294" s="41"/>
      <c r="B294" s="41"/>
      <c r="D294" s="156"/>
    </row>
    <row r="295" spans="1:4" ht="15.75" customHeight="1">
      <c r="A295" s="41"/>
      <c r="B295" s="41"/>
      <c r="D295" s="156"/>
    </row>
    <row r="296" spans="1:4" ht="15.75" customHeight="1">
      <c r="A296" s="41"/>
      <c r="B296" s="41"/>
      <c r="D296" s="156"/>
    </row>
    <row r="297" spans="1:4" ht="15.75" customHeight="1">
      <c r="A297" s="41"/>
      <c r="B297" s="41"/>
      <c r="D297" s="156"/>
    </row>
    <row r="298" spans="1:4" ht="15.75" customHeight="1">
      <c r="A298" s="41"/>
      <c r="B298" s="41"/>
      <c r="D298" s="156"/>
    </row>
    <row r="299" spans="1:4" ht="15.75" customHeight="1">
      <c r="A299" s="41"/>
      <c r="B299" s="41"/>
      <c r="D299" s="156"/>
    </row>
    <row r="300" spans="1:4" ht="15.75" customHeight="1">
      <c r="A300" s="41"/>
      <c r="B300" s="41"/>
      <c r="D300" s="156"/>
    </row>
    <row r="301" spans="1:4" ht="15.75" customHeight="1">
      <c r="A301" s="41"/>
      <c r="B301" s="41"/>
      <c r="D301" s="156"/>
    </row>
    <row r="302" spans="1:4" ht="15.75" customHeight="1">
      <c r="A302" s="41"/>
      <c r="B302" s="41"/>
      <c r="D302" s="156"/>
    </row>
    <row r="303" spans="1:4" ht="15.75" customHeight="1">
      <c r="A303" s="41"/>
      <c r="B303" s="41"/>
      <c r="D303" s="156"/>
    </row>
    <row r="304" spans="1:4" ht="15.75" customHeight="1">
      <c r="A304" s="41"/>
      <c r="B304" s="41"/>
      <c r="D304" s="156"/>
    </row>
    <row r="305" spans="1:4" ht="15.75" customHeight="1">
      <c r="A305" s="41"/>
      <c r="B305" s="41"/>
      <c r="D305" s="156"/>
    </row>
    <row r="306" spans="1:4" ht="15.75" customHeight="1">
      <c r="A306" s="41"/>
      <c r="B306" s="41"/>
      <c r="D306" s="156"/>
    </row>
    <row r="307" spans="1:4" ht="15.75" customHeight="1">
      <c r="A307" s="41"/>
      <c r="B307" s="41"/>
      <c r="D307" s="156"/>
    </row>
    <row r="308" spans="1:4" ht="15.75" customHeight="1">
      <c r="A308" s="41"/>
      <c r="B308" s="41"/>
      <c r="D308" s="156"/>
    </row>
    <row r="309" spans="1:4" ht="15.75" customHeight="1">
      <c r="A309" s="41"/>
      <c r="B309" s="41"/>
      <c r="D309" s="156"/>
    </row>
    <row r="310" spans="1:4" ht="15.75" customHeight="1">
      <c r="A310" s="41"/>
      <c r="B310" s="41"/>
      <c r="D310" s="156"/>
    </row>
    <row r="311" spans="1:4" ht="15.75" customHeight="1">
      <c r="A311" s="41"/>
      <c r="B311" s="41"/>
      <c r="D311" s="156"/>
    </row>
    <row r="312" spans="1:4" ht="15.75" customHeight="1">
      <c r="A312" s="41"/>
      <c r="B312" s="41"/>
      <c r="D312" s="156"/>
    </row>
    <row r="313" spans="1:4" ht="15.75" customHeight="1">
      <c r="A313" s="41"/>
      <c r="B313" s="41"/>
      <c r="D313" s="156"/>
    </row>
    <row r="314" spans="1:4" ht="15.75" customHeight="1">
      <c r="A314" s="41"/>
      <c r="B314" s="41"/>
      <c r="D314" s="156"/>
    </row>
    <row r="315" spans="1:4" ht="15.75" customHeight="1">
      <c r="A315" s="41"/>
      <c r="B315" s="41"/>
      <c r="D315" s="156"/>
    </row>
    <row r="316" spans="1:4" ht="15.75" customHeight="1">
      <c r="A316" s="41"/>
      <c r="B316" s="41"/>
      <c r="D316" s="156"/>
    </row>
    <row r="317" spans="1:4" ht="15.75" customHeight="1">
      <c r="A317" s="41"/>
      <c r="B317" s="41"/>
      <c r="D317" s="156"/>
    </row>
    <row r="318" spans="1:4" ht="15.75" customHeight="1">
      <c r="A318" s="41"/>
      <c r="B318" s="41"/>
      <c r="D318" s="156"/>
    </row>
    <row r="319" spans="1:4" ht="15.75" customHeight="1">
      <c r="A319" s="41"/>
      <c r="B319" s="41"/>
      <c r="D319" s="156"/>
    </row>
    <row r="320" spans="1:4" ht="15.75" customHeight="1">
      <c r="A320" s="41"/>
      <c r="B320" s="41"/>
      <c r="D320" s="156"/>
    </row>
    <row r="321" spans="1:4" ht="15.75" customHeight="1">
      <c r="A321" s="41"/>
      <c r="B321" s="41"/>
      <c r="D321" s="156"/>
    </row>
    <row r="322" spans="1:4" ht="15.75" customHeight="1">
      <c r="A322" s="41"/>
      <c r="B322" s="41"/>
      <c r="D322" s="156"/>
    </row>
    <row r="323" spans="1:4" ht="15.75" customHeight="1">
      <c r="A323" s="41"/>
      <c r="B323" s="41"/>
      <c r="D323" s="156"/>
    </row>
    <row r="324" spans="1:4" ht="15.75" customHeight="1">
      <c r="A324" s="41"/>
      <c r="B324" s="41"/>
      <c r="D324" s="156"/>
    </row>
    <row r="325" spans="1:4" ht="15.75" customHeight="1">
      <c r="A325" s="41"/>
      <c r="B325" s="41"/>
      <c r="D325" s="156"/>
    </row>
    <row r="326" spans="1:4" ht="15.75" customHeight="1">
      <c r="A326" s="41"/>
      <c r="B326" s="41"/>
      <c r="D326" s="156"/>
    </row>
    <row r="327" spans="1:4" ht="15.75" customHeight="1">
      <c r="A327" s="41"/>
      <c r="B327" s="41"/>
      <c r="D327" s="156"/>
    </row>
    <row r="328" spans="1:4" ht="15.75" customHeight="1">
      <c r="A328" s="41"/>
      <c r="B328" s="41"/>
      <c r="D328" s="156"/>
    </row>
    <row r="329" spans="1:4" ht="15.75" customHeight="1">
      <c r="A329" s="41"/>
      <c r="B329" s="41"/>
      <c r="D329" s="156"/>
    </row>
    <row r="330" spans="1:4" ht="15.75" customHeight="1">
      <c r="A330" s="41"/>
      <c r="B330" s="41"/>
      <c r="D330" s="156"/>
    </row>
    <row r="331" spans="1:4" ht="15.75" customHeight="1">
      <c r="A331" s="41"/>
      <c r="B331" s="41"/>
      <c r="D331" s="156"/>
    </row>
    <row r="332" spans="1:4" ht="15.75" customHeight="1">
      <c r="A332" s="41"/>
      <c r="B332" s="41"/>
      <c r="D332" s="156"/>
    </row>
    <row r="333" spans="1:4" ht="15.75" customHeight="1">
      <c r="A333" s="41"/>
      <c r="B333" s="41"/>
      <c r="D333" s="156"/>
    </row>
    <row r="334" spans="1:4" ht="15.75" customHeight="1">
      <c r="A334" s="41"/>
      <c r="B334" s="41"/>
      <c r="D334" s="156"/>
    </row>
    <row r="335" spans="1:4" ht="15.75" customHeight="1">
      <c r="A335" s="41"/>
      <c r="B335" s="41"/>
      <c r="D335" s="156"/>
    </row>
    <row r="336" spans="1:4" ht="15.75" customHeight="1">
      <c r="A336" s="41"/>
      <c r="B336" s="41"/>
      <c r="D336" s="156"/>
    </row>
    <row r="337" spans="1:4" ht="15.75" customHeight="1">
      <c r="A337" s="41"/>
      <c r="B337" s="41"/>
      <c r="D337" s="156"/>
    </row>
    <row r="338" spans="1:4" ht="15.75" customHeight="1">
      <c r="A338" s="41"/>
      <c r="B338" s="41"/>
      <c r="D338" s="156"/>
    </row>
    <row r="339" spans="1:4" ht="15.75" customHeight="1">
      <c r="A339" s="41"/>
      <c r="B339" s="41"/>
      <c r="D339" s="156"/>
    </row>
    <row r="340" spans="1:4" ht="15.75" customHeight="1">
      <c r="A340" s="41"/>
      <c r="B340" s="41"/>
      <c r="D340" s="156"/>
    </row>
    <row r="341" spans="1:4" ht="15.75" customHeight="1">
      <c r="A341" s="41"/>
      <c r="B341" s="41"/>
      <c r="D341" s="156"/>
    </row>
    <row r="342" spans="1:4" ht="15.75" customHeight="1">
      <c r="A342" s="41"/>
      <c r="B342" s="41"/>
      <c r="D342" s="156"/>
    </row>
    <row r="343" spans="1:4" ht="15.75" customHeight="1">
      <c r="A343" s="41"/>
      <c r="B343" s="41"/>
      <c r="D343" s="156"/>
    </row>
    <row r="344" spans="1:4" ht="15.75" customHeight="1">
      <c r="A344" s="41"/>
      <c r="B344" s="41"/>
      <c r="D344" s="156"/>
    </row>
    <row r="345" spans="1:4" ht="15.75" customHeight="1">
      <c r="A345" s="41"/>
      <c r="B345" s="41"/>
      <c r="D345" s="156"/>
    </row>
    <row r="346" spans="1:4" ht="15.75" customHeight="1">
      <c r="A346" s="41"/>
      <c r="B346" s="41"/>
      <c r="D346" s="156"/>
    </row>
    <row r="347" spans="1:4" ht="15.75" customHeight="1">
      <c r="A347" s="41"/>
      <c r="B347" s="41"/>
      <c r="D347" s="156"/>
    </row>
    <row r="348" spans="1:4" ht="15.75" customHeight="1">
      <c r="A348" s="41"/>
      <c r="B348" s="41"/>
      <c r="D348" s="156"/>
    </row>
    <row r="349" spans="1:4" ht="15.75" customHeight="1">
      <c r="A349" s="41"/>
      <c r="B349" s="41"/>
      <c r="D349" s="156"/>
    </row>
    <row r="350" spans="1:4" ht="15.75" customHeight="1">
      <c r="A350" s="41"/>
      <c r="B350" s="41"/>
      <c r="D350" s="156"/>
    </row>
    <row r="351" spans="1:4" ht="15.75" customHeight="1">
      <c r="A351" s="41"/>
      <c r="B351" s="41"/>
      <c r="D351" s="156"/>
    </row>
    <row r="352" spans="1:4" ht="15.75" customHeight="1">
      <c r="A352" s="41"/>
      <c r="B352" s="41"/>
      <c r="D352" s="156"/>
    </row>
    <row r="353" spans="1:4" ht="15.75" customHeight="1">
      <c r="A353" s="41"/>
      <c r="B353" s="41"/>
      <c r="D353" s="156"/>
    </row>
    <row r="354" spans="1:4" ht="15.75" customHeight="1">
      <c r="A354" s="41"/>
      <c r="B354" s="41"/>
      <c r="D354" s="156"/>
    </row>
    <row r="355" spans="1:4" ht="15.75" customHeight="1">
      <c r="A355" s="41"/>
      <c r="B355" s="41"/>
      <c r="D355" s="156"/>
    </row>
    <row r="356" spans="1:4" ht="15.75" customHeight="1">
      <c r="A356" s="41"/>
      <c r="B356" s="41"/>
      <c r="D356" s="156"/>
    </row>
    <row r="357" spans="1:4" ht="15.75" customHeight="1">
      <c r="A357" s="41"/>
      <c r="B357" s="41"/>
      <c r="D357" s="156"/>
    </row>
    <row r="358" spans="1:4" ht="15.75" customHeight="1">
      <c r="A358" s="41"/>
      <c r="B358" s="41"/>
      <c r="D358" s="156"/>
    </row>
    <row r="359" spans="1:4" ht="15.75" customHeight="1">
      <c r="A359" s="41"/>
      <c r="B359" s="41"/>
      <c r="D359" s="156"/>
    </row>
    <row r="360" spans="1:4" ht="15.75" customHeight="1">
      <c r="A360" s="41"/>
      <c r="B360" s="41"/>
      <c r="D360" s="156"/>
    </row>
    <row r="361" spans="1:4" ht="15.75" customHeight="1">
      <c r="A361" s="41"/>
      <c r="B361" s="41"/>
      <c r="D361" s="156"/>
    </row>
    <row r="362" spans="1:4" ht="15.75" customHeight="1">
      <c r="A362" s="41"/>
      <c r="B362" s="41"/>
      <c r="D362" s="156"/>
    </row>
    <row r="363" spans="1:4" ht="15.75" customHeight="1">
      <c r="A363" s="41"/>
      <c r="B363" s="41"/>
      <c r="D363" s="156"/>
    </row>
    <row r="364" spans="1:4" ht="15.75" customHeight="1">
      <c r="A364" s="41"/>
      <c r="B364" s="41"/>
      <c r="D364" s="156"/>
    </row>
    <row r="365" spans="1:4" ht="15.75" customHeight="1">
      <c r="A365" s="41"/>
      <c r="B365" s="41"/>
      <c r="D365" s="156"/>
    </row>
    <row r="366" spans="1:4" ht="15.75" customHeight="1">
      <c r="A366" s="41"/>
      <c r="B366" s="41"/>
      <c r="D366" s="156"/>
    </row>
    <row r="367" spans="1:4" ht="15.75" customHeight="1">
      <c r="A367" s="41"/>
      <c r="B367" s="41"/>
      <c r="D367" s="156"/>
    </row>
    <row r="368" spans="1:4" ht="15.75" customHeight="1">
      <c r="A368" s="41"/>
      <c r="B368" s="41"/>
      <c r="D368" s="156"/>
    </row>
    <row r="369" spans="1:4" ht="15.75" customHeight="1">
      <c r="A369" s="41"/>
      <c r="B369" s="41"/>
      <c r="D369" s="156"/>
    </row>
    <row r="370" spans="1:4" ht="15.75" customHeight="1">
      <c r="A370" s="41"/>
      <c r="B370" s="41"/>
      <c r="D370" s="156"/>
    </row>
    <row r="371" spans="1:4" ht="15.75" customHeight="1">
      <c r="A371" s="41"/>
      <c r="B371" s="41"/>
      <c r="D371" s="156"/>
    </row>
    <row r="372" spans="1:4" ht="15.75" customHeight="1">
      <c r="A372" s="41"/>
      <c r="B372" s="41"/>
      <c r="D372" s="156"/>
    </row>
    <row r="373" spans="1:4" ht="15.75" customHeight="1">
      <c r="A373" s="41"/>
      <c r="B373" s="41"/>
      <c r="D373" s="156"/>
    </row>
    <row r="374" spans="1:4" ht="15.75" customHeight="1">
      <c r="A374" s="41"/>
      <c r="B374" s="41"/>
      <c r="D374" s="156"/>
    </row>
    <row r="375" spans="1:4" ht="15.75" customHeight="1">
      <c r="A375" s="41"/>
      <c r="B375" s="41"/>
      <c r="D375" s="156"/>
    </row>
    <row r="376" spans="1:4" ht="15.75" customHeight="1">
      <c r="A376" s="41"/>
      <c r="B376" s="41"/>
      <c r="D376" s="156"/>
    </row>
    <row r="377" spans="1:4" ht="15.75" customHeight="1">
      <c r="A377" s="41"/>
      <c r="B377" s="41"/>
      <c r="D377" s="156"/>
    </row>
    <row r="378" spans="1:4" ht="15.75" customHeight="1">
      <c r="A378" s="41"/>
      <c r="B378" s="41"/>
      <c r="D378" s="156"/>
    </row>
    <row r="379" spans="1:4" ht="15.75" customHeight="1">
      <c r="A379" s="41"/>
      <c r="B379" s="41"/>
      <c r="D379" s="156"/>
    </row>
    <row r="380" spans="1:4" ht="15.75" customHeight="1">
      <c r="A380" s="41"/>
      <c r="B380" s="41"/>
      <c r="D380" s="156"/>
    </row>
    <row r="381" spans="1:4" ht="15.75" customHeight="1">
      <c r="A381" s="41"/>
      <c r="B381" s="41"/>
      <c r="D381" s="156"/>
    </row>
    <row r="382" spans="1:4" ht="15.75" customHeight="1">
      <c r="A382" s="41"/>
      <c r="B382" s="41"/>
      <c r="D382" s="156"/>
    </row>
    <row r="383" spans="1:4" ht="15.75" customHeight="1">
      <c r="A383" s="41"/>
      <c r="B383" s="41"/>
      <c r="D383" s="156"/>
    </row>
    <row r="384" spans="1:4" ht="15.75" customHeight="1">
      <c r="A384" s="41"/>
      <c r="B384" s="41"/>
      <c r="D384" s="156"/>
    </row>
    <row r="385" spans="1:4" ht="15.75" customHeight="1">
      <c r="A385" s="41"/>
      <c r="B385" s="41"/>
      <c r="D385" s="156"/>
    </row>
    <row r="386" spans="1:4" ht="15.75" customHeight="1">
      <c r="A386" s="41"/>
      <c r="B386" s="41"/>
      <c r="D386" s="156"/>
    </row>
    <row r="387" spans="1:4" ht="15.75" customHeight="1">
      <c r="A387" s="41"/>
      <c r="B387" s="41"/>
      <c r="D387" s="156"/>
    </row>
    <row r="388" spans="1:4" ht="15.75" customHeight="1">
      <c r="A388" s="41"/>
      <c r="B388" s="41"/>
      <c r="D388" s="156"/>
    </row>
    <row r="389" spans="1:4" ht="15.75" customHeight="1">
      <c r="A389" s="41"/>
      <c r="B389" s="41"/>
      <c r="D389" s="156"/>
    </row>
    <row r="390" spans="1:4" ht="15.75" customHeight="1">
      <c r="A390" s="41"/>
      <c r="B390" s="41"/>
      <c r="D390" s="156"/>
    </row>
    <row r="391" spans="1:4" ht="15.75" customHeight="1">
      <c r="A391" s="41"/>
      <c r="B391" s="41"/>
      <c r="D391" s="156"/>
    </row>
    <row r="392" spans="1:4" ht="15.75" customHeight="1">
      <c r="A392" s="41"/>
      <c r="B392" s="41"/>
      <c r="D392" s="156"/>
    </row>
    <row r="393" spans="1:4" ht="15.75" customHeight="1">
      <c r="A393" s="41"/>
      <c r="B393" s="41"/>
      <c r="D393" s="156"/>
    </row>
    <row r="394" spans="1:4" ht="15.75" customHeight="1">
      <c r="A394" s="41"/>
      <c r="B394" s="41"/>
      <c r="D394" s="156"/>
    </row>
    <row r="395" spans="1:4" ht="15.75" customHeight="1">
      <c r="A395" s="41"/>
      <c r="B395" s="41"/>
      <c r="D395" s="156"/>
    </row>
    <row r="396" spans="1:4" ht="15.75" customHeight="1">
      <c r="A396" s="41"/>
      <c r="B396" s="41"/>
      <c r="D396" s="156"/>
    </row>
    <row r="397" spans="1:4" ht="15.75" customHeight="1">
      <c r="A397" s="41"/>
      <c r="B397" s="41"/>
      <c r="D397" s="156"/>
    </row>
    <row r="398" spans="1:4" ht="15.75" customHeight="1">
      <c r="A398" s="41"/>
      <c r="B398" s="41"/>
      <c r="D398" s="156"/>
    </row>
    <row r="399" spans="1:4" ht="15.75" customHeight="1">
      <c r="A399" s="41"/>
      <c r="B399" s="41"/>
      <c r="D399" s="156"/>
    </row>
    <row r="400" spans="1:4" ht="15.75" customHeight="1">
      <c r="A400" s="41"/>
      <c r="B400" s="41"/>
      <c r="D400" s="156"/>
    </row>
    <row r="401" spans="1:4" ht="15.75" customHeight="1">
      <c r="A401" s="41"/>
      <c r="B401" s="41"/>
      <c r="D401" s="156"/>
    </row>
    <row r="402" spans="1:4" ht="15.75" customHeight="1">
      <c r="A402" s="41"/>
      <c r="B402" s="41"/>
      <c r="D402" s="156"/>
    </row>
    <row r="403" spans="1:4" ht="15.75" customHeight="1">
      <c r="A403" s="41"/>
      <c r="B403" s="41"/>
      <c r="D403" s="156"/>
    </row>
    <row r="404" spans="1:4" ht="15.75" customHeight="1">
      <c r="A404" s="41"/>
      <c r="B404" s="41"/>
      <c r="D404" s="156"/>
    </row>
    <row r="405" spans="1:4" ht="15.75" customHeight="1">
      <c r="A405" s="41"/>
      <c r="B405" s="41"/>
      <c r="D405" s="156"/>
    </row>
    <row r="406" spans="1:4" ht="15.75" customHeight="1">
      <c r="A406" s="41"/>
      <c r="B406" s="41"/>
      <c r="D406" s="156"/>
    </row>
    <row r="407" spans="1:4" ht="15.75" customHeight="1">
      <c r="A407" s="41"/>
      <c r="B407" s="41"/>
      <c r="D407" s="156"/>
    </row>
    <row r="408" spans="1:4" ht="15.75" customHeight="1">
      <c r="A408" s="41"/>
      <c r="B408" s="41"/>
      <c r="D408" s="156"/>
    </row>
    <row r="409" spans="1:4" ht="15.75" customHeight="1">
      <c r="A409" s="41"/>
      <c r="B409" s="41"/>
      <c r="D409" s="156"/>
    </row>
    <row r="410" spans="1:4" ht="15.75" customHeight="1">
      <c r="A410" s="41"/>
      <c r="B410" s="41"/>
      <c r="D410" s="156"/>
    </row>
    <row r="411" spans="1:4" ht="15.75" customHeight="1">
      <c r="A411" s="41"/>
      <c r="B411" s="41"/>
      <c r="D411" s="156"/>
    </row>
    <row r="412" spans="1:4" ht="15.75" customHeight="1">
      <c r="A412" s="41"/>
      <c r="B412" s="41"/>
      <c r="D412" s="156"/>
    </row>
    <row r="413" spans="1:4" ht="15.75" customHeight="1">
      <c r="A413" s="41"/>
      <c r="B413" s="41"/>
      <c r="D413" s="156"/>
    </row>
    <row r="414" spans="1:4" ht="15.75" customHeight="1">
      <c r="A414" s="41"/>
      <c r="B414" s="41"/>
      <c r="D414" s="156"/>
    </row>
    <row r="415" spans="1:4" ht="15.75" customHeight="1">
      <c r="A415" s="41"/>
      <c r="B415" s="41"/>
      <c r="D415" s="156"/>
    </row>
    <row r="416" spans="1:4" ht="15.75" customHeight="1">
      <c r="A416" s="41"/>
      <c r="B416" s="41"/>
      <c r="D416" s="156"/>
    </row>
    <row r="417" spans="1:4" ht="15.75" customHeight="1">
      <c r="A417" s="41"/>
      <c r="B417" s="41"/>
      <c r="D417" s="156"/>
    </row>
    <row r="418" spans="1:4" ht="15.75" customHeight="1">
      <c r="A418" s="41"/>
      <c r="B418" s="41"/>
      <c r="D418" s="156"/>
    </row>
    <row r="419" spans="1:4" ht="15.75" customHeight="1">
      <c r="A419" s="41"/>
      <c r="B419" s="41"/>
      <c r="D419" s="156"/>
    </row>
    <row r="420" spans="1:4" ht="15.75" customHeight="1">
      <c r="A420" s="41"/>
      <c r="B420" s="41"/>
      <c r="D420" s="156"/>
    </row>
    <row r="421" spans="1:4" ht="15.75" customHeight="1">
      <c r="A421" s="41"/>
      <c r="B421" s="41"/>
      <c r="D421" s="156"/>
    </row>
    <row r="422" spans="1:4" ht="15.75" customHeight="1">
      <c r="A422" s="41"/>
      <c r="B422" s="41"/>
      <c r="D422" s="156"/>
    </row>
    <row r="423" spans="1:4" ht="15.75" customHeight="1">
      <c r="A423" s="41"/>
      <c r="B423" s="41"/>
      <c r="D423" s="156"/>
    </row>
    <row r="424" spans="1:4" ht="15.75" customHeight="1">
      <c r="A424" s="41"/>
      <c r="B424" s="41"/>
      <c r="D424" s="156"/>
    </row>
    <row r="425" spans="1:4" ht="15.75" customHeight="1">
      <c r="A425" s="41"/>
      <c r="B425" s="41"/>
      <c r="D425" s="156"/>
    </row>
    <row r="426" spans="1:4" ht="15.75" customHeight="1">
      <c r="A426" s="41"/>
      <c r="B426" s="41"/>
      <c r="D426" s="156"/>
    </row>
    <row r="427" spans="1:4" ht="15.75" customHeight="1">
      <c r="A427" s="41"/>
      <c r="B427" s="41"/>
      <c r="D427" s="156"/>
    </row>
    <row r="428" spans="1:4" ht="15.75" customHeight="1">
      <c r="A428" s="41"/>
      <c r="B428" s="41"/>
      <c r="D428" s="156"/>
    </row>
    <row r="429" spans="1:4" ht="15.75" customHeight="1">
      <c r="A429" s="41"/>
      <c r="B429" s="41"/>
      <c r="D429" s="156"/>
    </row>
    <row r="430" spans="1:4" ht="15.75" customHeight="1">
      <c r="A430" s="41"/>
      <c r="B430" s="41"/>
      <c r="D430" s="156"/>
    </row>
    <row r="431" spans="1:4" ht="15.75" customHeight="1">
      <c r="A431" s="41"/>
      <c r="B431" s="41"/>
      <c r="D431" s="156"/>
    </row>
    <row r="432" spans="1:4" ht="15.75" customHeight="1">
      <c r="A432" s="41"/>
      <c r="B432" s="41"/>
      <c r="D432" s="156"/>
    </row>
    <row r="433" spans="1:4" ht="15.75" customHeight="1">
      <c r="A433" s="41"/>
      <c r="B433" s="41"/>
      <c r="D433" s="156"/>
    </row>
    <row r="434" spans="1:4" ht="15.75" customHeight="1">
      <c r="A434" s="41"/>
      <c r="B434" s="41"/>
      <c r="D434" s="156"/>
    </row>
    <row r="435" spans="1:4" ht="15.75" customHeight="1">
      <c r="A435" s="41"/>
      <c r="B435" s="41"/>
      <c r="D435" s="156"/>
    </row>
    <row r="436" spans="1:4" ht="15.75" customHeight="1">
      <c r="A436" s="41"/>
      <c r="B436" s="41"/>
      <c r="D436" s="156"/>
    </row>
    <row r="437" spans="1:4" ht="15.75" customHeight="1">
      <c r="A437" s="41"/>
      <c r="B437" s="41"/>
      <c r="D437" s="156"/>
    </row>
    <row r="438" spans="1:4" ht="15.75" customHeight="1">
      <c r="A438" s="41"/>
      <c r="B438" s="41"/>
      <c r="D438" s="156"/>
    </row>
    <row r="439" spans="1:4" ht="15.75" customHeight="1">
      <c r="A439" s="41"/>
      <c r="B439" s="41"/>
      <c r="D439" s="156"/>
    </row>
    <row r="440" spans="1:4" ht="15.75" customHeight="1">
      <c r="A440" s="41"/>
      <c r="B440" s="41"/>
      <c r="D440" s="156"/>
    </row>
    <row r="441" spans="1:4" ht="15.75" customHeight="1">
      <c r="A441" s="41"/>
      <c r="B441" s="41"/>
      <c r="D441" s="156"/>
    </row>
    <row r="442" spans="1:4" ht="15.75" customHeight="1">
      <c r="A442" s="41"/>
      <c r="B442" s="41"/>
      <c r="D442" s="156"/>
    </row>
    <row r="443" spans="1:4" ht="15.75" customHeight="1">
      <c r="A443" s="41"/>
      <c r="B443" s="41"/>
      <c r="D443" s="156"/>
    </row>
    <row r="444" spans="1:4" ht="15.75" customHeight="1">
      <c r="A444" s="41"/>
      <c r="B444" s="41"/>
      <c r="D444" s="156"/>
    </row>
    <row r="445" spans="1:4" ht="15.75" customHeight="1">
      <c r="A445" s="41"/>
      <c r="B445" s="41"/>
      <c r="D445" s="156"/>
    </row>
    <row r="446" spans="1:4" ht="15.75" customHeight="1">
      <c r="A446" s="41"/>
      <c r="B446" s="41"/>
      <c r="D446" s="156"/>
    </row>
    <row r="447" spans="1:4" ht="15.75" customHeight="1">
      <c r="A447" s="41"/>
      <c r="B447" s="41"/>
      <c r="D447" s="156"/>
    </row>
    <row r="448" spans="1:4" ht="15.75" customHeight="1">
      <c r="A448" s="41"/>
      <c r="B448" s="41"/>
      <c r="D448" s="156"/>
    </row>
    <row r="449" spans="1:4" ht="15.75" customHeight="1">
      <c r="A449" s="41"/>
      <c r="B449" s="41"/>
      <c r="D449" s="156"/>
    </row>
    <row r="450" spans="1:4" ht="15.75" customHeight="1">
      <c r="A450" s="41"/>
      <c r="B450" s="41"/>
      <c r="D450" s="156"/>
    </row>
    <row r="451" spans="1:4" ht="15.75" customHeight="1">
      <c r="A451" s="41"/>
      <c r="B451" s="41"/>
      <c r="D451" s="156"/>
    </row>
    <row r="452" spans="1:4" ht="15.75" customHeight="1">
      <c r="A452" s="41"/>
      <c r="B452" s="41"/>
      <c r="D452" s="156"/>
    </row>
    <row r="453" spans="1:4" ht="15.75" customHeight="1">
      <c r="A453" s="41"/>
      <c r="B453" s="41"/>
      <c r="D453" s="156"/>
    </row>
    <row r="454" spans="1:4" ht="15.75" customHeight="1">
      <c r="A454" s="41"/>
      <c r="B454" s="41"/>
      <c r="D454" s="156"/>
    </row>
    <row r="455" spans="1:4" ht="15.75" customHeight="1">
      <c r="A455" s="41"/>
      <c r="B455" s="41"/>
      <c r="D455" s="156"/>
    </row>
    <row r="456" spans="1:4" ht="15.75" customHeight="1">
      <c r="A456" s="41"/>
      <c r="B456" s="41"/>
      <c r="D456" s="156"/>
    </row>
    <row r="457" spans="1:4" ht="15.75" customHeight="1">
      <c r="A457" s="41"/>
      <c r="B457" s="41"/>
      <c r="D457" s="156"/>
    </row>
    <row r="458" spans="1:4" ht="15.75" customHeight="1">
      <c r="A458" s="41"/>
      <c r="B458" s="41"/>
      <c r="D458" s="156"/>
    </row>
    <row r="459" spans="1:4" ht="15.75" customHeight="1">
      <c r="A459" s="41"/>
      <c r="B459" s="41"/>
      <c r="D459" s="156"/>
    </row>
    <row r="460" spans="1:4" ht="15.75" customHeight="1">
      <c r="A460" s="41"/>
      <c r="B460" s="41"/>
      <c r="D460" s="156"/>
    </row>
    <row r="461" spans="1:4" ht="15.75" customHeight="1">
      <c r="A461" s="41"/>
      <c r="B461" s="41"/>
      <c r="D461" s="156"/>
    </row>
    <row r="462" spans="1:4" ht="15.75" customHeight="1">
      <c r="A462" s="41"/>
      <c r="B462" s="41"/>
      <c r="D462" s="156"/>
    </row>
    <row r="463" spans="1:4" ht="15.75" customHeight="1">
      <c r="A463" s="41"/>
      <c r="B463" s="41"/>
      <c r="D463" s="156"/>
    </row>
    <row r="464" spans="1:4" ht="15.75" customHeight="1">
      <c r="A464" s="41"/>
      <c r="B464" s="41"/>
      <c r="D464" s="156"/>
    </row>
    <row r="465" spans="1:4" ht="15.75" customHeight="1">
      <c r="A465" s="41"/>
      <c r="B465" s="41"/>
      <c r="D465" s="156"/>
    </row>
    <row r="466" spans="1:4" ht="15.75" customHeight="1">
      <c r="A466" s="41"/>
      <c r="B466" s="41"/>
      <c r="D466" s="156"/>
    </row>
    <row r="467" spans="1:4" ht="15.75" customHeight="1">
      <c r="A467" s="41"/>
      <c r="B467" s="41"/>
      <c r="D467" s="156"/>
    </row>
    <row r="468" spans="1:4" ht="15.75" customHeight="1">
      <c r="A468" s="41"/>
      <c r="B468" s="41"/>
      <c r="D468" s="156"/>
    </row>
    <row r="469" spans="1:4" ht="15.75" customHeight="1">
      <c r="A469" s="41"/>
      <c r="B469" s="41"/>
      <c r="D469" s="156"/>
    </row>
    <row r="470" spans="1:4" ht="15.75" customHeight="1">
      <c r="A470" s="41"/>
      <c r="B470" s="41"/>
      <c r="D470" s="156"/>
    </row>
    <row r="471" spans="1:4" ht="15.75" customHeight="1">
      <c r="A471" s="41"/>
      <c r="B471" s="41"/>
      <c r="D471" s="156"/>
    </row>
    <row r="472" spans="1:4" ht="15.75" customHeight="1">
      <c r="A472" s="41"/>
      <c r="B472" s="41"/>
      <c r="D472" s="156"/>
    </row>
    <row r="473" spans="1:4" ht="15.75" customHeight="1">
      <c r="A473" s="41"/>
      <c r="B473" s="41"/>
      <c r="D473" s="156"/>
    </row>
    <row r="474" spans="1:4" ht="15.75" customHeight="1">
      <c r="A474" s="41"/>
      <c r="B474" s="41"/>
      <c r="D474" s="156"/>
    </row>
    <row r="475" spans="1:4" ht="15.75" customHeight="1">
      <c r="A475" s="41"/>
      <c r="B475" s="41"/>
      <c r="D475" s="156"/>
    </row>
    <row r="476" spans="1:4" ht="15.75" customHeight="1">
      <c r="A476" s="41"/>
      <c r="B476" s="41"/>
      <c r="D476" s="156"/>
    </row>
    <row r="477" spans="1:4" ht="15.75" customHeight="1">
      <c r="A477" s="41"/>
      <c r="B477" s="41"/>
      <c r="D477" s="156"/>
    </row>
    <row r="478" spans="1:4" ht="15.75" customHeight="1">
      <c r="A478" s="41"/>
      <c r="B478" s="41"/>
      <c r="D478" s="156"/>
    </row>
    <row r="479" spans="1:4" ht="15.75" customHeight="1">
      <c r="A479" s="41"/>
      <c r="B479" s="41"/>
      <c r="D479" s="156"/>
    </row>
    <row r="480" spans="1:4" ht="15.75" customHeight="1">
      <c r="A480" s="41"/>
      <c r="B480" s="41"/>
      <c r="D480" s="156"/>
    </row>
    <row r="481" spans="1:4" ht="15.75" customHeight="1">
      <c r="A481" s="41"/>
      <c r="B481" s="41"/>
      <c r="D481" s="156"/>
    </row>
    <row r="482" spans="1:4" ht="15.75" customHeight="1">
      <c r="A482" s="41"/>
      <c r="B482" s="41"/>
      <c r="D482" s="156"/>
    </row>
    <row r="483" spans="1:4" ht="15.75" customHeight="1">
      <c r="A483" s="41"/>
      <c r="B483" s="41"/>
      <c r="D483" s="156"/>
    </row>
    <row r="484" spans="1:4" ht="15.75" customHeight="1">
      <c r="A484" s="41"/>
      <c r="B484" s="41"/>
      <c r="D484" s="156"/>
    </row>
    <row r="485" spans="1:4" ht="15.75" customHeight="1">
      <c r="A485" s="41"/>
      <c r="B485" s="41"/>
      <c r="D485" s="156"/>
    </row>
    <row r="486" spans="1:4" ht="15.75" customHeight="1">
      <c r="A486" s="41"/>
      <c r="B486" s="41"/>
      <c r="D486" s="156"/>
    </row>
    <row r="487" spans="1:4" ht="15.75" customHeight="1">
      <c r="A487" s="41"/>
      <c r="B487" s="41"/>
      <c r="D487" s="156"/>
    </row>
    <row r="488" spans="1:4" ht="15.75" customHeight="1">
      <c r="A488" s="41"/>
      <c r="B488" s="41"/>
      <c r="D488" s="156"/>
    </row>
    <row r="489" spans="1:4" ht="15.75" customHeight="1">
      <c r="A489" s="41"/>
      <c r="B489" s="41"/>
      <c r="D489" s="156"/>
    </row>
    <row r="490" spans="1:4" ht="15.75" customHeight="1">
      <c r="A490" s="41"/>
      <c r="B490" s="41"/>
      <c r="D490" s="156"/>
    </row>
    <row r="491" spans="1:4" ht="15.75" customHeight="1">
      <c r="A491" s="41"/>
      <c r="B491" s="41"/>
      <c r="D491" s="156"/>
    </row>
    <row r="492" spans="1:4" ht="15.75" customHeight="1">
      <c r="A492" s="41"/>
      <c r="B492" s="41"/>
      <c r="D492" s="156"/>
    </row>
    <row r="493" spans="1:4" ht="15.75" customHeight="1">
      <c r="A493" s="41"/>
      <c r="B493" s="41"/>
      <c r="D493" s="156"/>
    </row>
    <row r="494" spans="1:4" ht="15.75" customHeight="1">
      <c r="A494" s="41"/>
      <c r="B494" s="41"/>
      <c r="D494" s="156"/>
    </row>
    <row r="495" spans="1:4" ht="15.75" customHeight="1">
      <c r="A495" s="41"/>
      <c r="B495" s="41"/>
      <c r="D495" s="156"/>
    </row>
    <row r="496" spans="1:4" ht="15.75" customHeight="1">
      <c r="A496" s="41"/>
      <c r="B496" s="41"/>
      <c r="D496" s="156"/>
    </row>
    <row r="497" spans="1:4" ht="15.75" customHeight="1">
      <c r="A497" s="41"/>
      <c r="B497" s="41"/>
      <c r="D497" s="156"/>
    </row>
    <row r="498" spans="1:4" ht="15.75" customHeight="1">
      <c r="A498" s="41"/>
      <c r="B498" s="41"/>
      <c r="D498" s="156"/>
    </row>
    <row r="499" spans="1:4" ht="15.75" customHeight="1">
      <c r="A499" s="41"/>
      <c r="B499" s="41"/>
      <c r="D499" s="156"/>
    </row>
    <row r="500" spans="1:4" ht="15.75" customHeight="1">
      <c r="A500" s="41"/>
      <c r="B500" s="41"/>
      <c r="D500" s="156"/>
    </row>
    <row r="501" spans="1:4" ht="15.75" customHeight="1">
      <c r="A501" s="41"/>
      <c r="B501" s="41"/>
      <c r="D501" s="156"/>
    </row>
    <row r="502" spans="1:4" ht="15.75" customHeight="1">
      <c r="A502" s="41"/>
      <c r="B502" s="41"/>
      <c r="D502" s="156"/>
    </row>
    <row r="503" spans="1:4" ht="15.75" customHeight="1">
      <c r="A503" s="41"/>
      <c r="B503" s="41"/>
      <c r="D503" s="156"/>
    </row>
    <row r="504" spans="1:4" ht="15.75" customHeight="1">
      <c r="A504" s="41"/>
      <c r="B504" s="41"/>
      <c r="D504" s="156"/>
    </row>
    <row r="505" spans="1:4" ht="15.75" customHeight="1">
      <c r="A505" s="41"/>
      <c r="B505" s="41"/>
      <c r="D505" s="156"/>
    </row>
    <row r="506" spans="1:4" ht="15.75" customHeight="1">
      <c r="A506" s="41"/>
      <c r="B506" s="41"/>
      <c r="D506" s="156"/>
    </row>
    <row r="507" spans="1:4" ht="15.75" customHeight="1">
      <c r="A507" s="41"/>
      <c r="B507" s="41"/>
      <c r="D507" s="156"/>
    </row>
    <row r="508" spans="1:4" ht="15.75" customHeight="1">
      <c r="A508" s="41"/>
      <c r="B508" s="41"/>
      <c r="D508" s="156"/>
    </row>
    <row r="509" spans="1:4" ht="15.75" customHeight="1">
      <c r="A509" s="41"/>
      <c r="B509" s="41"/>
      <c r="D509" s="156"/>
    </row>
    <row r="510" spans="1:4" ht="15.75" customHeight="1">
      <c r="A510" s="41"/>
      <c r="B510" s="41"/>
      <c r="D510" s="156"/>
    </row>
    <row r="511" spans="1:4" ht="15.75" customHeight="1">
      <c r="A511" s="41"/>
      <c r="B511" s="41"/>
      <c r="D511" s="156"/>
    </row>
    <row r="512" spans="1:4" ht="15.75" customHeight="1">
      <c r="A512" s="41"/>
      <c r="B512" s="41"/>
      <c r="D512" s="156"/>
    </row>
    <row r="513" spans="1:4" ht="15.75" customHeight="1">
      <c r="A513" s="41"/>
      <c r="B513" s="41"/>
      <c r="D513" s="156"/>
    </row>
    <row r="514" spans="1:4" ht="15.75" customHeight="1">
      <c r="A514" s="41"/>
      <c r="B514" s="41"/>
      <c r="D514" s="156"/>
    </row>
    <row r="515" spans="1:4" ht="15.75" customHeight="1">
      <c r="A515" s="41"/>
      <c r="B515" s="41"/>
      <c r="D515" s="156"/>
    </row>
    <row r="516" spans="1:4" ht="15.75" customHeight="1">
      <c r="A516" s="41"/>
      <c r="B516" s="41"/>
      <c r="D516" s="156"/>
    </row>
    <row r="517" spans="1:4" ht="15.75" customHeight="1">
      <c r="A517" s="41"/>
      <c r="B517" s="41"/>
      <c r="D517" s="156"/>
    </row>
    <row r="518" spans="1:4" ht="15.75" customHeight="1">
      <c r="A518" s="41"/>
      <c r="B518" s="41"/>
      <c r="D518" s="156"/>
    </row>
    <row r="519" spans="1:4" ht="15.75" customHeight="1">
      <c r="A519" s="41"/>
      <c r="B519" s="41"/>
      <c r="D519" s="156"/>
    </row>
    <row r="520" spans="1:4" ht="15.75" customHeight="1">
      <c r="A520" s="41"/>
      <c r="B520" s="41"/>
      <c r="D520" s="156"/>
    </row>
    <row r="521" spans="1:4" ht="15.75" customHeight="1">
      <c r="A521" s="41"/>
      <c r="B521" s="41"/>
      <c r="D521" s="156"/>
    </row>
    <row r="522" spans="1:4" ht="15.75" customHeight="1">
      <c r="A522" s="41"/>
      <c r="B522" s="41"/>
      <c r="D522" s="156"/>
    </row>
    <row r="523" spans="1:4" ht="15.75" customHeight="1">
      <c r="A523" s="41"/>
      <c r="B523" s="41"/>
      <c r="D523" s="156"/>
    </row>
    <row r="524" spans="1:4" ht="15.75" customHeight="1">
      <c r="A524" s="41"/>
      <c r="B524" s="41"/>
      <c r="D524" s="156"/>
    </row>
    <row r="525" spans="1:4" ht="15.75" customHeight="1">
      <c r="A525" s="41"/>
      <c r="B525" s="41"/>
      <c r="D525" s="156"/>
    </row>
    <row r="526" spans="1:4" ht="15.75" customHeight="1">
      <c r="A526" s="41"/>
      <c r="B526" s="41"/>
      <c r="D526" s="156"/>
    </row>
    <row r="527" spans="1:4" ht="15.75" customHeight="1">
      <c r="A527" s="41"/>
      <c r="B527" s="41"/>
      <c r="D527" s="156"/>
    </row>
    <row r="528" spans="1:4" ht="15.75" customHeight="1">
      <c r="A528" s="41"/>
      <c r="B528" s="41"/>
      <c r="D528" s="156"/>
    </row>
    <row r="529" spans="1:4" ht="15.75" customHeight="1">
      <c r="A529" s="41"/>
      <c r="B529" s="41"/>
      <c r="D529" s="156"/>
    </row>
    <row r="530" spans="1:4" ht="15.75" customHeight="1">
      <c r="A530" s="41"/>
      <c r="B530" s="41"/>
      <c r="D530" s="156"/>
    </row>
    <row r="531" spans="1:4" ht="15.75" customHeight="1">
      <c r="A531" s="41"/>
      <c r="B531" s="41"/>
      <c r="D531" s="156"/>
    </row>
    <row r="532" spans="1:4" ht="15.75" customHeight="1">
      <c r="A532" s="41"/>
      <c r="B532" s="41"/>
      <c r="D532" s="156"/>
    </row>
    <row r="533" spans="1:4" ht="15.75" customHeight="1">
      <c r="A533" s="41"/>
      <c r="B533" s="41"/>
      <c r="D533" s="156"/>
    </row>
    <row r="534" spans="1:4" ht="15.75" customHeight="1">
      <c r="A534" s="41"/>
      <c r="B534" s="41"/>
      <c r="D534" s="156"/>
    </row>
    <row r="535" spans="1:4" ht="15.75" customHeight="1">
      <c r="A535" s="41"/>
      <c r="B535" s="41"/>
      <c r="D535" s="156"/>
    </row>
    <row r="536" spans="1:4" ht="15.75" customHeight="1">
      <c r="A536" s="41"/>
      <c r="B536" s="41"/>
      <c r="D536" s="156"/>
    </row>
    <row r="537" spans="1:4" ht="15.75" customHeight="1">
      <c r="A537" s="41"/>
      <c r="B537" s="41"/>
      <c r="D537" s="156"/>
    </row>
    <row r="538" spans="1:4" ht="15.75" customHeight="1">
      <c r="A538" s="41"/>
      <c r="B538" s="41"/>
      <c r="D538" s="156"/>
    </row>
    <row r="539" spans="1:4" ht="15.75" customHeight="1">
      <c r="A539" s="41"/>
      <c r="B539" s="41"/>
      <c r="D539" s="156"/>
    </row>
    <row r="540" spans="1:4" ht="15.75" customHeight="1">
      <c r="A540" s="41"/>
      <c r="B540" s="41"/>
      <c r="D540" s="156"/>
    </row>
    <row r="541" spans="1:4" ht="15.75" customHeight="1">
      <c r="A541" s="41"/>
      <c r="B541" s="41"/>
      <c r="D541" s="156"/>
    </row>
    <row r="542" spans="1:4" ht="15.75" customHeight="1">
      <c r="A542" s="41"/>
      <c r="B542" s="41"/>
      <c r="D542" s="156"/>
    </row>
    <row r="543" spans="1:4" ht="15.75" customHeight="1">
      <c r="A543" s="41"/>
      <c r="B543" s="41"/>
      <c r="D543" s="156"/>
    </row>
    <row r="544" spans="1:4" ht="15.75" customHeight="1">
      <c r="A544" s="41"/>
      <c r="B544" s="41"/>
      <c r="D544" s="156"/>
    </row>
    <row r="545" spans="1:4" ht="15.75" customHeight="1">
      <c r="A545" s="41"/>
      <c r="B545" s="41"/>
      <c r="D545" s="156"/>
    </row>
    <row r="546" spans="1:4" ht="15.75" customHeight="1">
      <c r="A546" s="41"/>
      <c r="B546" s="41"/>
      <c r="D546" s="156"/>
    </row>
    <row r="547" spans="1:4" ht="15.75" customHeight="1">
      <c r="A547" s="41"/>
      <c r="B547" s="41"/>
      <c r="D547" s="156"/>
    </row>
    <row r="548" spans="1:4" ht="15.75" customHeight="1">
      <c r="A548" s="41"/>
      <c r="B548" s="41"/>
      <c r="D548" s="156"/>
    </row>
    <row r="549" spans="1:4" ht="15.75" customHeight="1">
      <c r="A549" s="41"/>
      <c r="B549" s="41"/>
      <c r="D549" s="156"/>
    </row>
    <row r="550" spans="1:4" ht="15.75" customHeight="1">
      <c r="A550" s="41"/>
      <c r="B550" s="41"/>
      <c r="D550" s="156"/>
    </row>
    <row r="551" spans="1:4" ht="15.75" customHeight="1">
      <c r="A551" s="41"/>
      <c r="B551" s="41"/>
      <c r="D551" s="156"/>
    </row>
    <row r="552" spans="1:4" ht="15.75" customHeight="1">
      <c r="A552" s="41"/>
      <c r="B552" s="41"/>
      <c r="D552" s="156"/>
    </row>
    <row r="553" spans="1:4" ht="15.75" customHeight="1">
      <c r="A553" s="41"/>
      <c r="B553" s="41"/>
      <c r="D553" s="156"/>
    </row>
    <row r="554" spans="1:4" ht="15.75" customHeight="1">
      <c r="A554" s="41"/>
      <c r="B554" s="41"/>
      <c r="D554" s="156"/>
    </row>
    <row r="555" spans="1:4" ht="15.75" customHeight="1">
      <c r="A555" s="41"/>
      <c r="B555" s="41"/>
      <c r="D555" s="156"/>
    </row>
    <row r="556" spans="1:4" ht="15.75" customHeight="1">
      <c r="A556" s="41"/>
      <c r="B556" s="41"/>
      <c r="D556" s="156"/>
    </row>
    <row r="557" spans="1:4" ht="15.75" customHeight="1">
      <c r="A557" s="41"/>
      <c r="B557" s="41"/>
      <c r="D557" s="156"/>
    </row>
    <row r="558" spans="1:4" ht="15.75" customHeight="1">
      <c r="A558" s="41"/>
      <c r="B558" s="41"/>
      <c r="D558" s="156"/>
    </row>
    <row r="559" spans="1:4" ht="15.75" customHeight="1">
      <c r="A559" s="41"/>
      <c r="B559" s="41"/>
      <c r="D559" s="156"/>
    </row>
    <row r="560" spans="1:4" ht="15.75" customHeight="1">
      <c r="A560" s="41"/>
      <c r="B560" s="41"/>
      <c r="D560" s="156"/>
    </row>
    <row r="561" spans="1:4" ht="15.75" customHeight="1">
      <c r="A561" s="41"/>
      <c r="B561" s="41"/>
      <c r="D561" s="156"/>
    </row>
    <row r="562" spans="1:4" ht="15.75" customHeight="1">
      <c r="A562" s="41"/>
      <c r="B562" s="41"/>
      <c r="D562" s="156"/>
    </row>
    <row r="563" spans="1:4" ht="15.75" customHeight="1">
      <c r="A563" s="41"/>
      <c r="B563" s="41"/>
      <c r="D563" s="156"/>
    </row>
    <row r="564" spans="1:4" ht="15.75" customHeight="1">
      <c r="A564" s="41"/>
      <c r="B564" s="41"/>
      <c r="D564" s="156"/>
    </row>
    <row r="565" spans="1:4" ht="15.75" customHeight="1">
      <c r="A565" s="41"/>
      <c r="B565" s="41"/>
      <c r="D565" s="156"/>
    </row>
    <row r="566" spans="1:4" ht="15.75" customHeight="1">
      <c r="A566" s="41"/>
      <c r="B566" s="41"/>
      <c r="D566" s="156"/>
    </row>
    <row r="567" spans="1:4" ht="15.75" customHeight="1">
      <c r="A567" s="41"/>
      <c r="B567" s="41"/>
      <c r="D567" s="156"/>
    </row>
    <row r="568" spans="1:4" ht="15.75" customHeight="1">
      <c r="A568" s="41"/>
      <c r="B568" s="41"/>
      <c r="D568" s="156"/>
    </row>
    <row r="569" spans="1:4" ht="15.75" customHeight="1">
      <c r="A569" s="41"/>
      <c r="B569" s="41"/>
      <c r="D569" s="156"/>
    </row>
    <row r="570" spans="1:4" ht="15.75" customHeight="1">
      <c r="A570" s="41"/>
      <c r="B570" s="41"/>
      <c r="D570" s="156"/>
    </row>
    <row r="571" spans="1:4" ht="15.75" customHeight="1">
      <c r="A571" s="41"/>
      <c r="B571" s="41"/>
      <c r="D571" s="156"/>
    </row>
    <row r="572" spans="1:4" ht="15.75" customHeight="1">
      <c r="A572" s="41"/>
      <c r="B572" s="41"/>
      <c r="D572" s="156"/>
    </row>
    <row r="573" spans="1:4" ht="15.75" customHeight="1">
      <c r="A573" s="41"/>
      <c r="B573" s="41"/>
      <c r="D573" s="156"/>
    </row>
    <row r="574" spans="1:4" ht="15.75" customHeight="1">
      <c r="A574" s="41"/>
      <c r="B574" s="41"/>
      <c r="D574" s="156"/>
    </row>
    <row r="575" spans="1:4" ht="15.75" customHeight="1">
      <c r="A575" s="41"/>
      <c r="B575" s="41"/>
      <c r="D575" s="156"/>
    </row>
    <row r="576" spans="1:4" ht="15.75" customHeight="1">
      <c r="A576" s="41"/>
      <c r="B576" s="41"/>
      <c r="D576" s="156"/>
    </row>
    <row r="577" spans="1:4" ht="15.75" customHeight="1">
      <c r="A577" s="41"/>
      <c r="B577" s="41"/>
      <c r="D577" s="156"/>
    </row>
    <row r="578" spans="1:4" ht="15.75" customHeight="1">
      <c r="A578" s="41"/>
      <c r="B578" s="41"/>
      <c r="D578" s="156"/>
    </row>
    <row r="579" spans="1:4" ht="15.75" customHeight="1">
      <c r="A579" s="41"/>
      <c r="B579" s="41"/>
      <c r="D579" s="156"/>
    </row>
    <row r="580" spans="1:4" ht="15.75" customHeight="1">
      <c r="A580" s="41"/>
      <c r="B580" s="41"/>
      <c r="D580" s="156"/>
    </row>
    <row r="581" spans="1:4" ht="15.75" customHeight="1">
      <c r="A581" s="41"/>
      <c r="B581" s="41"/>
      <c r="D581" s="156"/>
    </row>
    <row r="582" spans="1:4" ht="15.75" customHeight="1">
      <c r="A582" s="41"/>
      <c r="B582" s="41"/>
      <c r="D582" s="156"/>
    </row>
    <row r="583" spans="1:4" ht="15.75" customHeight="1">
      <c r="A583" s="41"/>
      <c r="B583" s="41"/>
      <c r="D583" s="156"/>
    </row>
    <row r="584" spans="1:4" ht="15.75" customHeight="1">
      <c r="A584" s="41"/>
      <c r="B584" s="41"/>
      <c r="D584" s="156"/>
    </row>
    <row r="585" spans="1:4" ht="15.75" customHeight="1">
      <c r="A585" s="41"/>
      <c r="B585" s="41"/>
      <c r="D585" s="156"/>
    </row>
    <row r="586" spans="1:4" ht="15.75" customHeight="1">
      <c r="A586" s="41"/>
      <c r="B586" s="41"/>
      <c r="D586" s="156"/>
    </row>
    <row r="587" spans="1:4" ht="15.75" customHeight="1">
      <c r="A587" s="41"/>
      <c r="B587" s="41"/>
      <c r="D587" s="156"/>
    </row>
    <row r="588" spans="1:4" ht="15.75" customHeight="1">
      <c r="A588" s="41"/>
      <c r="B588" s="41"/>
      <c r="D588" s="156"/>
    </row>
    <row r="589" spans="1:4" ht="15.75" customHeight="1">
      <c r="A589" s="41"/>
      <c r="B589" s="41"/>
      <c r="D589" s="156"/>
    </row>
    <row r="590" spans="1:4" ht="15.75" customHeight="1">
      <c r="A590" s="41"/>
      <c r="B590" s="41"/>
      <c r="D590" s="156"/>
    </row>
    <row r="591" spans="1:4" ht="15.75" customHeight="1">
      <c r="A591" s="41"/>
      <c r="B591" s="41"/>
      <c r="D591" s="156"/>
    </row>
    <row r="592" spans="1:4" ht="15.75" customHeight="1">
      <c r="A592" s="41"/>
      <c r="B592" s="41"/>
      <c r="D592" s="156"/>
    </row>
    <row r="593" spans="1:4" ht="15.75" customHeight="1">
      <c r="A593" s="41"/>
      <c r="B593" s="41"/>
      <c r="D593" s="156"/>
    </row>
    <row r="594" spans="1:4" ht="15.75" customHeight="1">
      <c r="A594" s="41"/>
      <c r="B594" s="41"/>
      <c r="D594" s="156"/>
    </row>
    <row r="595" spans="1:4" ht="15.75" customHeight="1">
      <c r="A595" s="41"/>
      <c r="B595" s="41"/>
      <c r="D595" s="156"/>
    </row>
    <row r="596" spans="1:4" ht="15.75" customHeight="1">
      <c r="A596" s="41"/>
      <c r="B596" s="41"/>
      <c r="D596" s="156"/>
    </row>
    <row r="597" spans="1:4" ht="15.75" customHeight="1">
      <c r="A597" s="41"/>
      <c r="B597" s="41"/>
      <c r="D597" s="156"/>
    </row>
    <row r="598" spans="1:4" ht="15.75" customHeight="1">
      <c r="A598" s="41"/>
      <c r="B598" s="41"/>
      <c r="D598" s="156"/>
    </row>
    <row r="599" spans="1:4" ht="15.75" customHeight="1">
      <c r="A599" s="41"/>
      <c r="B599" s="41"/>
      <c r="D599" s="156"/>
    </row>
    <row r="600" spans="1:4" ht="15.75" customHeight="1">
      <c r="A600" s="41"/>
      <c r="B600" s="41"/>
      <c r="D600" s="156"/>
    </row>
    <row r="601" spans="1:4" ht="15.75" customHeight="1">
      <c r="A601" s="41"/>
      <c r="B601" s="41"/>
      <c r="D601" s="156"/>
    </row>
    <row r="602" spans="1:4" ht="15.75" customHeight="1">
      <c r="A602" s="41"/>
      <c r="B602" s="41"/>
      <c r="D602" s="156"/>
    </row>
    <row r="603" spans="1:4" ht="15.75" customHeight="1">
      <c r="A603" s="41"/>
      <c r="B603" s="41"/>
      <c r="D603" s="156"/>
    </row>
    <row r="604" spans="1:4" ht="15.75" customHeight="1">
      <c r="A604" s="41"/>
      <c r="B604" s="41"/>
      <c r="D604" s="156"/>
    </row>
    <row r="605" spans="1:4" ht="15.75" customHeight="1">
      <c r="A605" s="41"/>
      <c r="B605" s="41"/>
      <c r="D605" s="156"/>
    </row>
    <row r="606" spans="1:4" ht="15.75" customHeight="1">
      <c r="A606" s="41"/>
      <c r="B606" s="41"/>
      <c r="D606" s="156"/>
    </row>
    <row r="607" spans="1:4" ht="15.75" customHeight="1">
      <c r="A607" s="41"/>
      <c r="B607" s="41"/>
      <c r="D607" s="156"/>
    </row>
    <row r="608" spans="1:4" ht="15.75" customHeight="1">
      <c r="A608" s="41"/>
      <c r="B608" s="41"/>
      <c r="D608" s="156"/>
    </row>
    <row r="609" spans="1:4" ht="15.75" customHeight="1">
      <c r="A609" s="41"/>
      <c r="B609" s="41"/>
      <c r="D609" s="156"/>
    </row>
    <row r="610" spans="1:4" ht="15.75" customHeight="1">
      <c r="A610" s="41"/>
      <c r="B610" s="41"/>
      <c r="D610" s="156"/>
    </row>
    <row r="611" spans="1:4" ht="15.75" customHeight="1">
      <c r="A611" s="41"/>
      <c r="B611" s="41"/>
      <c r="D611" s="156"/>
    </row>
    <row r="612" spans="1:4" ht="15.75" customHeight="1">
      <c r="A612" s="41"/>
      <c r="B612" s="41"/>
      <c r="D612" s="156"/>
    </row>
    <row r="613" spans="1:4" ht="15.75" customHeight="1">
      <c r="A613" s="41"/>
      <c r="B613" s="41"/>
      <c r="D613" s="156"/>
    </row>
    <row r="614" spans="1:4" ht="15.75" customHeight="1">
      <c r="A614" s="41"/>
      <c r="B614" s="41"/>
      <c r="D614" s="156"/>
    </row>
    <row r="615" spans="1:4" ht="15.75" customHeight="1">
      <c r="A615" s="41"/>
      <c r="B615" s="41"/>
      <c r="D615" s="156"/>
    </row>
    <row r="616" spans="1:4" ht="15.75" customHeight="1">
      <c r="A616" s="41"/>
      <c r="B616" s="41"/>
      <c r="D616" s="156"/>
    </row>
    <row r="617" spans="1:4" ht="15.75" customHeight="1">
      <c r="A617" s="41"/>
      <c r="B617" s="41"/>
      <c r="D617" s="156"/>
    </row>
    <row r="618" spans="1:4" ht="15.75" customHeight="1">
      <c r="A618" s="41"/>
      <c r="B618" s="41"/>
      <c r="D618" s="156"/>
    </row>
    <row r="619" spans="1:4" ht="15.75" customHeight="1">
      <c r="A619" s="41"/>
      <c r="B619" s="41"/>
      <c r="D619" s="156"/>
    </row>
    <row r="620" spans="1:4" ht="15.75" customHeight="1">
      <c r="A620" s="41"/>
      <c r="B620" s="41"/>
      <c r="D620" s="156"/>
    </row>
    <row r="621" spans="1:4" ht="15.75" customHeight="1">
      <c r="A621" s="41"/>
      <c r="B621" s="41"/>
      <c r="D621" s="156"/>
    </row>
    <row r="622" spans="1:4" ht="15.75" customHeight="1">
      <c r="A622" s="41"/>
      <c r="B622" s="41"/>
      <c r="D622" s="156"/>
    </row>
    <row r="623" spans="1:4" ht="15.75" customHeight="1">
      <c r="A623" s="41"/>
      <c r="B623" s="41"/>
      <c r="D623" s="156"/>
    </row>
    <row r="624" spans="1:4" ht="15.75" customHeight="1">
      <c r="A624" s="41"/>
      <c r="B624" s="41"/>
      <c r="D624" s="156"/>
    </row>
    <row r="625" spans="1:4" ht="15.75" customHeight="1">
      <c r="A625" s="41"/>
      <c r="B625" s="41"/>
      <c r="D625" s="156"/>
    </row>
    <row r="626" spans="1:4" ht="15.75" customHeight="1">
      <c r="A626" s="41"/>
      <c r="B626" s="41"/>
      <c r="D626" s="156"/>
    </row>
    <row r="627" spans="1:4" ht="15.75" customHeight="1">
      <c r="A627" s="41"/>
      <c r="B627" s="41"/>
      <c r="D627" s="156"/>
    </row>
    <row r="628" spans="1:4" ht="15.75" customHeight="1">
      <c r="A628" s="41"/>
      <c r="B628" s="41"/>
      <c r="D628" s="156"/>
    </row>
    <row r="629" spans="1:4" ht="15.75" customHeight="1">
      <c r="A629" s="41"/>
      <c r="B629" s="41"/>
      <c r="D629" s="156"/>
    </row>
    <row r="630" spans="1:4" ht="15.75" customHeight="1">
      <c r="A630" s="41"/>
      <c r="B630" s="41"/>
      <c r="D630" s="156"/>
    </row>
    <row r="631" spans="1:4" ht="15.75" customHeight="1">
      <c r="A631" s="41"/>
      <c r="B631" s="41"/>
      <c r="D631" s="156"/>
    </row>
    <row r="632" spans="1:4" ht="15.75" customHeight="1">
      <c r="A632" s="41"/>
      <c r="B632" s="41"/>
      <c r="D632" s="156"/>
    </row>
    <row r="633" spans="1:4" ht="15.75" customHeight="1">
      <c r="A633" s="41"/>
      <c r="B633" s="41"/>
      <c r="D633" s="156"/>
    </row>
    <row r="634" spans="1:4" ht="15.75" customHeight="1">
      <c r="A634" s="41"/>
      <c r="B634" s="41"/>
      <c r="D634" s="156"/>
    </row>
    <row r="635" spans="1:4" ht="15.75" customHeight="1">
      <c r="A635" s="41"/>
      <c r="B635" s="41"/>
      <c r="D635" s="156"/>
    </row>
    <row r="636" spans="1:4" ht="15.75" customHeight="1">
      <c r="A636" s="41"/>
      <c r="B636" s="41"/>
      <c r="D636" s="156"/>
    </row>
    <row r="637" spans="1:4" ht="15.75" customHeight="1">
      <c r="A637" s="41"/>
      <c r="B637" s="41"/>
      <c r="D637" s="156"/>
    </row>
    <row r="638" spans="1:4" ht="15.75" customHeight="1">
      <c r="A638" s="41"/>
      <c r="B638" s="41"/>
      <c r="D638" s="156"/>
    </row>
    <row r="639" spans="1:4" ht="15.75" customHeight="1">
      <c r="A639" s="41"/>
      <c r="B639" s="41"/>
      <c r="D639" s="156"/>
    </row>
    <row r="640" spans="1:4" ht="15.75" customHeight="1">
      <c r="A640" s="41"/>
      <c r="B640" s="41"/>
      <c r="D640" s="156"/>
    </row>
    <row r="641" spans="1:4" ht="15.75" customHeight="1">
      <c r="A641" s="41"/>
      <c r="B641" s="41"/>
      <c r="D641" s="156"/>
    </row>
    <row r="642" spans="1:4" ht="15.75" customHeight="1">
      <c r="A642" s="41"/>
      <c r="B642" s="41"/>
      <c r="D642" s="156"/>
    </row>
    <row r="643" spans="1:4" ht="15.75" customHeight="1">
      <c r="A643" s="41"/>
      <c r="B643" s="41"/>
      <c r="D643" s="156"/>
    </row>
    <row r="644" spans="1:4" ht="15.75" customHeight="1">
      <c r="A644" s="41"/>
      <c r="B644" s="41"/>
      <c r="D644" s="156"/>
    </row>
    <row r="645" spans="1:4" ht="15.75" customHeight="1">
      <c r="A645" s="41"/>
      <c r="B645" s="41"/>
      <c r="D645" s="156"/>
    </row>
    <row r="646" spans="1:4" ht="15.75" customHeight="1">
      <c r="A646" s="41"/>
      <c r="B646" s="41"/>
      <c r="D646" s="156"/>
    </row>
    <row r="647" spans="1:4" ht="15.75" customHeight="1">
      <c r="A647" s="41"/>
      <c r="B647" s="41"/>
      <c r="D647" s="156"/>
    </row>
    <row r="648" spans="1:4" ht="15.75" customHeight="1">
      <c r="A648" s="41"/>
      <c r="B648" s="41"/>
      <c r="D648" s="156"/>
    </row>
    <row r="649" spans="1:4" ht="15.75" customHeight="1">
      <c r="A649" s="41"/>
      <c r="B649" s="41"/>
      <c r="D649" s="156"/>
    </row>
    <row r="650" spans="1:4" ht="15.75" customHeight="1">
      <c r="A650" s="41"/>
      <c r="B650" s="41"/>
      <c r="D650" s="156"/>
    </row>
    <row r="651" spans="1:4" ht="15.75" customHeight="1">
      <c r="A651" s="41"/>
      <c r="B651" s="41"/>
      <c r="D651" s="156"/>
    </row>
    <row r="652" spans="1:4" ht="15.75" customHeight="1">
      <c r="A652" s="41"/>
      <c r="B652" s="41"/>
      <c r="D652" s="156"/>
    </row>
    <row r="653" spans="1:4" ht="15.75" customHeight="1">
      <c r="A653" s="41"/>
      <c r="B653" s="41"/>
      <c r="D653" s="156"/>
    </row>
    <row r="654" spans="1:4" ht="15.75" customHeight="1">
      <c r="A654" s="41"/>
      <c r="B654" s="41"/>
      <c r="D654" s="156"/>
    </row>
    <row r="655" spans="1:4" ht="15.75" customHeight="1">
      <c r="A655" s="41"/>
      <c r="B655" s="41"/>
      <c r="D655" s="156"/>
    </row>
    <row r="656" spans="1:4" ht="15.75" customHeight="1">
      <c r="A656" s="41"/>
      <c r="B656" s="41"/>
      <c r="D656" s="156"/>
    </row>
    <row r="657" spans="1:4" ht="15.75" customHeight="1">
      <c r="A657" s="41"/>
      <c r="B657" s="41"/>
      <c r="D657" s="156"/>
    </row>
    <row r="658" spans="1:4" ht="15.75" customHeight="1">
      <c r="A658" s="41"/>
      <c r="B658" s="41"/>
      <c r="D658" s="156"/>
    </row>
    <row r="659" spans="1:4" ht="15.75" customHeight="1">
      <c r="A659" s="41"/>
      <c r="B659" s="41"/>
      <c r="D659" s="156"/>
    </row>
    <row r="660" spans="1:4" ht="15.75" customHeight="1">
      <c r="A660" s="41"/>
      <c r="B660" s="41"/>
      <c r="D660" s="156"/>
    </row>
    <row r="661" spans="1:4" ht="15.75" customHeight="1">
      <c r="A661" s="41"/>
      <c r="B661" s="41"/>
      <c r="D661" s="156"/>
    </row>
    <row r="662" spans="1:4" ht="15.75" customHeight="1">
      <c r="A662" s="41"/>
      <c r="B662" s="41"/>
      <c r="D662" s="156"/>
    </row>
    <row r="663" spans="1:4" ht="15.75" customHeight="1">
      <c r="A663" s="41"/>
      <c r="B663" s="41"/>
      <c r="D663" s="156"/>
    </row>
    <row r="664" spans="1:4" ht="15.75" customHeight="1">
      <c r="A664" s="41"/>
      <c r="B664" s="41"/>
      <c r="D664" s="156"/>
    </row>
    <row r="665" spans="1:4" ht="15.75" customHeight="1">
      <c r="A665" s="41"/>
      <c r="B665" s="41"/>
      <c r="D665" s="156"/>
    </row>
    <row r="666" spans="1:4" ht="15.75" customHeight="1">
      <c r="A666" s="41"/>
      <c r="B666" s="41"/>
      <c r="D666" s="156"/>
    </row>
    <row r="667" spans="1:4" ht="15.75" customHeight="1">
      <c r="A667" s="41"/>
      <c r="B667" s="41"/>
      <c r="D667" s="156"/>
    </row>
    <row r="668" spans="1:4" ht="15.75" customHeight="1">
      <c r="A668" s="41"/>
      <c r="B668" s="41"/>
      <c r="D668" s="156"/>
    </row>
    <row r="669" spans="1:4" ht="15.75" customHeight="1">
      <c r="A669" s="41"/>
      <c r="B669" s="41"/>
      <c r="D669" s="156"/>
    </row>
    <row r="670" spans="1:4" ht="15.75" customHeight="1">
      <c r="A670" s="41"/>
      <c r="B670" s="41"/>
      <c r="D670" s="156"/>
    </row>
    <row r="671" spans="1:4" ht="15.75" customHeight="1">
      <c r="A671" s="41"/>
      <c r="B671" s="41"/>
      <c r="D671" s="156"/>
    </row>
    <row r="672" spans="1:4" ht="15.75" customHeight="1">
      <c r="A672" s="41"/>
      <c r="B672" s="41"/>
      <c r="D672" s="156"/>
    </row>
    <row r="673" spans="1:4" ht="15.75" customHeight="1">
      <c r="A673" s="41"/>
      <c r="B673" s="41"/>
      <c r="D673" s="156"/>
    </row>
    <row r="674" spans="1:4" ht="15.75" customHeight="1">
      <c r="A674" s="41"/>
      <c r="B674" s="41"/>
      <c r="D674" s="156"/>
    </row>
    <row r="675" spans="1:4" ht="15.75" customHeight="1">
      <c r="A675" s="41"/>
      <c r="B675" s="41"/>
      <c r="D675" s="156"/>
    </row>
    <row r="676" spans="1:4" ht="15.75" customHeight="1">
      <c r="A676" s="41"/>
      <c r="B676" s="41"/>
      <c r="D676" s="156"/>
    </row>
    <row r="677" spans="1:4" ht="15.75" customHeight="1">
      <c r="A677" s="41"/>
      <c r="B677" s="41"/>
      <c r="D677" s="156"/>
    </row>
    <row r="678" spans="1:4" ht="15.75" customHeight="1">
      <c r="A678" s="41"/>
      <c r="B678" s="41"/>
      <c r="D678" s="156"/>
    </row>
    <row r="679" spans="1:4" ht="15.75" customHeight="1">
      <c r="A679" s="41"/>
      <c r="B679" s="41"/>
      <c r="D679" s="156"/>
    </row>
    <row r="680" spans="1:4" ht="15.75" customHeight="1">
      <c r="A680" s="41"/>
      <c r="B680" s="41"/>
      <c r="D680" s="156"/>
    </row>
    <row r="681" spans="1:4" ht="15.75" customHeight="1">
      <c r="A681" s="41"/>
      <c r="B681" s="41"/>
      <c r="D681" s="156"/>
    </row>
    <row r="682" spans="1:4" ht="15.75" customHeight="1">
      <c r="A682" s="41"/>
      <c r="B682" s="41"/>
      <c r="D682" s="156"/>
    </row>
    <row r="683" spans="1:4" ht="15.75" customHeight="1">
      <c r="A683" s="41"/>
      <c r="B683" s="41"/>
      <c r="D683" s="156"/>
    </row>
    <row r="684" spans="1:4" ht="15.75" customHeight="1">
      <c r="A684" s="41"/>
      <c r="B684" s="41"/>
      <c r="D684" s="156"/>
    </row>
    <row r="685" spans="1:4" ht="15.75" customHeight="1">
      <c r="A685" s="41"/>
      <c r="B685" s="41"/>
      <c r="D685" s="156"/>
    </row>
    <row r="686" spans="1:4" ht="15.75" customHeight="1">
      <c r="A686" s="41"/>
      <c r="B686" s="41"/>
      <c r="D686" s="156"/>
    </row>
    <row r="687" spans="1:4" ht="15.75" customHeight="1">
      <c r="A687" s="41"/>
      <c r="B687" s="41"/>
      <c r="D687" s="156"/>
    </row>
    <row r="688" spans="1:4" ht="15.75" customHeight="1">
      <c r="A688" s="41"/>
      <c r="B688" s="41"/>
      <c r="D688" s="156"/>
    </row>
    <row r="689" spans="1:4" ht="15.75" customHeight="1">
      <c r="A689" s="41"/>
      <c r="B689" s="41"/>
      <c r="D689" s="156"/>
    </row>
    <row r="690" spans="1:4" ht="15.75" customHeight="1">
      <c r="A690" s="41"/>
      <c r="B690" s="41"/>
      <c r="D690" s="156"/>
    </row>
    <row r="691" spans="1:4" ht="15.75" customHeight="1">
      <c r="A691" s="41"/>
      <c r="B691" s="41"/>
      <c r="D691" s="156"/>
    </row>
    <row r="692" spans="1:4" ht="15.75" customHeight="1">
      <c r="A692" s="41"/>
      <c r="B692" s="41"/>
      <c r="D692" s="156"/>
    </row>
    <row r="693" spans="1:4" ht="15.75" customHeight="1">
      <c r="A693" s="41"/>
      <c r="B693" s="41"/>
      <c r="D693" s="156"/>
    </row>
    <row r="694" spans="1:4" ht="15.75" customHeight="1">
      <c r="A694" s="41"/>
      <c r="B694" s="41"/>
      <c r="D694" s="156"/>
    </row>
    <row r="695" spans="1:4" ht="15.75" customHeight="1">
      <c r="A695" s="41"/>
      <c r="B695" s="41"/>
      <c r="D695" s="156"/>
    </row>
    <row r="696" spans="1:4" ht="15.75" customHeight="1">
      <c r="A696" s="41"/>
      <c r="B696" s="41"/>
      <c r="D696" s="156"/>
    </row>
    <row r="697" spans="1:4" ht="15.75" customHeight="1">
      <c r="A697" s="41"/>
      <c r="B697" s="41"/>
      <c r="D697" s="156"/>
    </row>
    <row r="698" spans="1:4" ht="15.75" customHeight="1">
      <c r="A698" s="41"/>
      <c r="B698" s="41"/>
      <c r="D698" s="156"/>
    </row>
    <row r="699" spans="1:4" ht="15.75" customHeight="1">
      <c r="A699" s="41"/>
      <c r="B699" s="41"/>
      <c r="D699" s="156"/>
    </row>
    <row r="700" spans="1:4" ht="15.75" customHeight="1">
      <c r="A700" s="41"/>
      <c r="B700" s="41"/>
      <c r="D700" s="156"/>
    </row>
    <row r="701" spans="1:4" ht="15.75" customHeight="1">
      <c r="A701" s="41"/>
      <c r="B701" s="41"/>
      <c r="D701" s="156"/>
    </row>
    <row r="702" spans="1:4" ht="15.75" customHeight="1">
      <c r="A702" s="41"/>
      <c r="B702" s="41"/>
      <c r="D702" s="156"/>
    </row>
    <row r="703" spans="1:4" ht="15.75" customHeight="1">
      <c r="A703" s="41"/>
      <c r="B703" s="41"/>
      <c r="D703" s="156"/>
    </row>
    <row r="704" spans="1:4" ht="15.75" customHeight="1">
      <c r="A704" s="41"/>
      <c r="B704" s="41"/>
      <c r="D704" s="156"/>
    </row>
    <row r="705" spans="1:4" ht="15.75" customHeight="1">
      <c r="A705" s="41"/>
      <c r="B705" s="41"/>
      <c r="D705" s="156"/>
    </row>
    <row r="706" spans="1:4" ht="15.75" customHeight="1">
      <c r="A706" s="41"/>
      <c r="B706" s="41"/>
      <c r="D706" s="156"/>
    </row>
    <row r="707" spans="1:4" ht="15.75" customHeight="1">
      <c r="A707" s="41"/>
      <c r="B707" s="41"/>
      <c r="D707" s="156"/>
    </row>
    <row r="708" spans="1:4" ht="15.75" customHeight="1">
      <c r="A708" s="41"/>
      <c r="B708" s="41"/>
      <c r="D708" s="156"/>
    </row>
    <row r="709" spans="1:4" ht="15.75" customHeight="1">
      <c r="A709" s="41"/>
      <c r="B709" s="41"/>
      <c r="D709" s="156"/>
    </row>
    <row r="710" spans="1:4" ht="15.75" customHeight="1">
      <c r="A710" s="41"/>
      <c r="B710" s="41"/>
      <c r="D710" s="156"/>
    </row>
    <row r="711" spans="1:4" ht="15.75" customHeight="1">
      <c r="A711" s="41"/>
      <c r="B711" s="41"/>
      <c r="D711" s="156"/>
    </row>
    <row r="712" spans="1:4" ht="15.75" customHeight="1">
      <c r="A712" s="41"/>
      <c r="B712" s="41"/>
      <c r="D712" s="156"/>
    </row>
    <row r="713" spans="1:4" ht="15.75" customHeight="1">
      <c r="A713" s="41"/>
      <c r="B713" s="41"/>
      <c r="D713" s="156"/>
    </row>
    <row r="714" spans="1:4" ht="15.75" customHeight="1">
      <c r="A714" s="41"/>
      <c r="B714" s="41"/>
      <c r="D714" s="156"/>
    </row>
    <row r="715" spans="1:4" ht="15.75" customHeight="1">
      <c r="A715" s="41"/>
      <c r="B715" s="41"/>
      <c r="D715" s="156"/>
    </row>
    <row r="716" spans="1:4" ht="15.75" customHeight="1">
      <c r="A716" s="41"/>
      <c r="B716" s="41"/>
      <c r="D716" s="156"/>
    </row>
    <row r="717" spans="1:4" ht="15.75" customHeight="1">
      <c r="A717" s="41"/>
      <c r="B717" s="41"/>
      <c r="D717" s="156"/>
    </row>
    <row r="718" spans="1:4" ht="15.75" customHeight="1">
      <c r="A718" s="41"/>
      <c r="B718" s="41"/>
      <c r="D718" s="156"/>
    </row>
    <row r="719" spans="1:4" ht="15.75" customHeight="1">
      <c r="A719" s="41"/>
      <c r="B719" s="41"/>
      <c r="D719" s="156"/>
    </row>
    <row r="720" spans="1:4" ht="15.75" customHeight="1">
      <c r="A720" s="41"/>
      <c r="B720" s="41"/>
      <c r="D720" s="156"/>
    </row>
    <row r="721" spans="1:4" ht="15.75" customHeight="1">
      <c r="A721" s="41"/>
      <c r="B721" s="41"/>
      <c r="D721" s="156"/>
    </row>
    <row r="722" spans="1:4" ht="15.75" customHeight="1">
      <c r="A722" s="41"/>
      <c r="B722" s="41"/>
      <c r="D722" s="156"/>
    </row>
    <row r="723" spans="1:4" ht="15.75" customHeight="1">
      <c r="A723" s="41"/>
      <c r="B723" s="41"/>
      <c r="D723" s="156"/>
    </row>
    <row r="724" spans="1:4" ht="15.75" customHeight="1">
      <c r="A724" s="41"/>
      <c r="B724" s="41"/>
      <c r="D724" s="156"/>
    </row>
    <row r="725" spans="1:4" ht="15.75" customHeight="1">
      <c r="A725" s="41"/>
      <c r="B725" s="41"/>
      <c r="D725" s="156"/>
    </row>
    <row r="726" spans="1:4" ht="15.75" customHeight="1">
      <c r="A726" s="41"/>
      <c r="B726" s="41"/>
      <c r="D726" s="156"/>
    </row>
    <row r="727" spans="1:4" ht="15.75" customHeight="1">
      <c r="A727" s="41"/>
      <c r="B727" s="41"/>
      <c r="D727" s="156"/>
    </row>
    <row r="728" spans="1:4" ht="15.75" customHeight="1">
      <c r="A728" s="41"/>
      <c r="B728" s="41"/>
      <c r="D728" s="156"/>
    </row>
    <row r="729" spans="1:4" ht="15.75" customHeight="1">
      <c r="A729" s="41"/>
      <c r="B729" s="41"/>
      <c r="D729" s="156"/>
    </row>
    <row r="730" spans="1:4" ht="15.75" customHeight="1">
      <c r="A730" s="41"/>
      <c r="B730" s="41"/>
      <c r="D730" s="156"/>
    </row>
    <row r="731" spans="1:4" ht="15.75" customHeight="1">
      <c r="A731" s="41"/>
      <c r="B731" s="41"/>
      <c r="D731" s="156"/>
    </row>
    <row r="732" spans="1:4" ht="15.75" customHeight="1">
      <c r="A732" s="41"/>
      <c r="B732" s="41"/>
      <c r="D732" s="156"/>
    </row>
    <row r="733" spans="1:4" ht="15.75" customHeight="1">
      <c r="A733" s="41"/>
      <c r="B733" s="41"/>
      <c r="D733" s="156"/>
    </row>
    <row r="734" spans="1:4" ht="15.75" customHeight="1">
      <c r="A734" s="41"/>
      <c r="B734" s="41"/>
      <c r="D734" s="156"/>
    </row>
    <row r="735" spans="1:4" ht="15.75" customHeight="1">
      <c r="A735" s="41"/>
      <c r="B735" s="41"/>
      <c r="D735" s="156"/>
    </row>
    <row r="736" spans="1:4" ht="15.75" customHeight="1">
      <c r="A736" s="41"/>
      <c r="B736" s="41"/>
      <c r="D736" s="156"/>
    </row>
    <row r="737" spans="1:4" ht="15.75" customHeight="1">
      <c r="A737" s="41"/>
      <c r="B737" s="41"/>
      <c r="D737" s="156"/>
    </row>
    <row r="738" spans="1:4" ht="15.75" customHeight="1">
      <c r="A738" s="41"/>
      <c r="B738" s="41"/>
      <c r="D738" s="156"/>
    </row>
    <row r="739" spans="1:4" ht="15.75" customHeight="1">
      <c r="A739" s="41"/>
      <c r="B739" s="41"/>
      <c r="D739" s="156"/>
    </row>
    <row r="740" spans="1:4" ht="15.75" customHeight="1">
      <c r="A740" s="41"/>
      <c r="B740" s="41"/>
      <c r="D740" s="156"/>
    </row>
    <row r="741" spans="1:4" ht="15.75" customHeight="1">
      <c r="A741" s="41"/>
      <c r="B741" s="41"/>
      <c r="D741" s="156"/>
    </row>
    <row r="742" spans="1:4" ht="15.75" customHeight="1">
      <c r="A742" s="41"/>
      <c r="B742" s="41"/>
      <c r="D742" s="156"/>
    </row>
    <row r="743" spans="1:4" ht="15.75" customHeight="1">
      <c r="A743" s="41"/>
      <c r="B743" s="41"/>
      <c r="D743" s="156"/>
    </row>
    <row r="744" spans="1:4" ht="15.75" customHeight="1">
      <c r="A744" s="41"/>
      <c r="B744" s="41"/>
      <c r="D744" s="156"/>
    </row>
    <row r="745" spans="1:4" ht="15.75" customHeight="1">
      <c r="A745" s="41"/>
      <c r="B745" s="41"/>
      <c r="D745" s="156"/>
    </row>
    <row r="746" spans="1:4" ht="15.75" customHeight="1">
      <c r="A746" s="41"/>
      <c r="B746" s="41"/>
      <c r="D746" s="156"/>
    </row>
    <row r="747" spans="1:4" ht="15.75" customHeight="1">
      <c r="A747" s="41"/>
      <c r="B747" s="41"/>
      <c r="D747" s="156"/>
    </row>
    <row r="748" spans="1:4" ht="15.75" customHeight="1">
      <c r="A748" s="41"/>
      <c r="B748" s="41"/>
      <c r="D748" s="156"/>
    </row>
    <row r="749" spans="1:4" ht="15.75" customHeight="1">
      <c r="A749" s="41"/>
      <c r="B749" s="41"/>
      <c r="D749" s="156"/>
    </row>
    <row r="750" spans="1:4" ht="15.75" customHeight="1">
      <c r="A750" s="41"/>
      <c r="B750" s="41"/>
      <c r="D750" s="156"/>
    </row>
    <row r="751" spans="1:4" ht="15.75" customHeight="1">
      <c r="A751" s="41"/>
      <c r="B751" s="41"/>
      <c r="D751" s="156"/>
    </row>
    <row r="752" spans="1:4" ht="15.75" customHeight="1">
      <c r="A752" s="41"/>
      <c r="B752" s="41"/>
      <c r="D752" s="156"/>
    </row>
    <row r="753" spans="1:4" ht="15.75" customHeight="1">
      <c r="A753" s="41"/>
      <c r="B753" s="41"/>
      <c r="D753" s="156"/>
    </row>
    <row r="754" spans="1:4" ht="15.75" customHeight="1">
      <c r="A754" s="41"/>
      <c r="B754" s="41"/>
      <c r="D754" s="156"/>
    </row>
    <row r="755" spans="1:4" ht="15.75" customHeight="1">
      <c r="A755" s="41"/>
      <c r="B755" s="41"/>
      <c r="D755" s="156"/>
    </row>
    <row r="756" spans="1:4" ht="15.75" customHeight="1">
      <c r="A756" s="41"/>
      <c r="B756" s="41"/>
      <c r="D756" s="156"/>
    </row>
    <row r="757" spans="1:4" ht="15.75" customHeight="1">
      <c r="A757" s="41"/>
      <c r="B757" s="41"/>
      <c r="D757" s="156"/>
    </row>
    <row r="758" spans="1:4" ht="15.75" customHeight="1">
      <c r="A758" s="41"/>
      <c r="B758" s="41"/>
      <c r="D758" s="156"/>
    </row>
    <row r="759" spans="1:4" ht="15.75" customHeight="1">
      <c r="A759" s="41"/>
      <c r="B759" s="41"/>
      <c r="D759" s="156"/>
    </row>
    <row r="760" spans="1:4" ht="15.75" customHeight="1">
      <c r="A760" s="41"/>
      <c r="B760" s="41"/>
      <c r="D760" s="156"/>
    </row>
    <row r="761" spans="1:4" ht="15.75" customHeight="1">
      <c r="A761" s="41"/>
      <c r="B761" s="41"/>
      <c r="D761" s="156"/>
    </row>
    <row r="762" spans="1:4" ht="15.75" customHeight="1">
      <c r="A762" s="41"/>
      <c r="B762" s="41"/>
      <c r="D762" s="156"/>
    </row>
    <row r="763" spans="1:4" ht="15.75" customHeight="1">
      <c r="A763" s="41"/>
      <c r="B763" s="41"/>
      <c r="D763" s="156"/>
    </row>
    <row r="764" spans="1:4" ht="15.75" customHeight="1">
      <c r="A764" s="41"/>
      <c r="B764" s="41"/>
      <c r="D764" s="156"/>
    </row>
    <row r="765" spans="1:4" ht="15.75" customHeight="1">
      <c r="A765" s="41"/>
      <c r="B765" s="41"/>
      <c r="D765" s="156"/>
    </row>
    <row r="766" spans="1:4" ht="15.75" customHeight="1">
      <c r="A766" s="41"/>
      <c r="B766" s="41"/>
      <c r="D766" s="156"/>
    </row>
    <row r="767" spans="1:4" ht="15.75" customHeight="1">
      <c r="A767" s="41"/>
      <c r="B767" s="41"/>
      <c r="D767" s="156"/>
    </row>
    <row r="768" spans="1:4" ht="15.75" customHeight="1">
      <c r="A768" s="41"/>
      <c r="B768" s="41"/>
      <c r="D768" s="156"/>
    </row>
    <row r="769" spans="1:4" ht="15.75" customHeight="1">
      <c r="A769" s="41"/>
      <c r="B769" s="41"/>
      <c r="D769" s="156"/>
    </row>
    <row r="770" spans="1:4" ht="15.75" customHeight="1">
      <c r="A770" s="41"/>
      <c r="B770" s="41"/>
      <c r="D770" s="156"/>
    </row>
    <row r="771" spans="1:4" ht="15.75" customHeight="1">
      <c r="A771" s="41"/>
      <c r="B771" s="41"/>
      <c r="D771" s="156"/>
    </row>
    <row r="772" spans="1:4" ht="15.75" customHeight="1">
      <c r="A772" s="41"/>
      <c r="B772" s="41"/>
      <c r="D772" s="156"/>
    </row>
    <row r="773" spans="1:4" ht="15.75" customHeight="1">
      <c r="A773" s="41"/>
      <c r="B773" s="41"/>
      <c r="D773" s="156"/>
    </row>
    <row r="774" spans="1:4" ht="15.75" customHeight="1">
      <c r="A774" s="41"/>
      <c r="B774" s="41"/>
      <c r="D774" s="156"/>
    </row>
    <row r="775" spans="1:4" ht="15.75" customHeight="1">
      <c r="A775" s="41"/>
      <c r="B775" s="41"/>
      <c r="D775" s="156"/>
    </row>
    <row r="776" spans="1:4" ht="15.75" customHeight="1">
      <c r="A776" s="41"/>
      <c r="B776" s="41"/>
      <c r="D776" s="156"/>
    </row>
    <row r="777" spans="1:4" ht="15.75" customHeight="1">
      <c r="A777" s="41"/>
      <c r="B777" s="41"/>
      <c r="D777" s="156"/>
    </row>
    <row r="778" spans="1:4" ht="15.75" customHeight="1">
      <c r="A778" s="41"/>
      <c r="B778" s="41"/>
      <c r="D778" s="156"/>
    </row>
    <row r="779" spans="1:4" ht="15.75" customHeight="1">
      <c r="A779" s="41"/>
      <c r="B779" s="41"/>
      <c r="D779" s="156"/>
    </row>
    <row r="780" spans="1:4" ht="15.75" customHeight="1">
      <c r="A780" s="41"/>
      <c r="B780" s="41"/>
      <c r="D780" s="156"/>
    </row>
    <row r="781" spans="1:4" ht="15.75" customHeight="1">
      <c r="A781" s="41"/>
      <c r="B781" s="41"/>
      <c r="D781" s="156"/>
    </row>
    <row r="782" spans="1:4" ht="15.75" customHeight="1">
      <c r="A782" s="41"/>
      <c r="B782" s="41"/>
      <c r="D782" s="156"/>
    </row>
    <row r="783" spans="1:4" ht="15.75" customHeight="1">
      <c r="A783" s="41"/>
      <c r="B783" s="41"/>
      <c r="D783" s="156"/>
    </row>
    <row r="784" spans="1:4" ht="15.75" customHeight="1">
      <c r="A784" s="41"/>
      <c r="B784" s="41"/>
      <c r="D784" s="156"/>
    </row>
    <row r="785" spans="1:4" ht="15.75" customHeight="1">
      <c r="A785" s="41"/>
      <c r="B785" s="41"/>
      <c r="D785" s="156"/>
    </row>
    <row r="786" spans="1:4" ht="15.75" customHeight="1">
      <c r="A786" s="41"/>
      <c r="B786" s="41"/>
      <c r="D786" s="156"/>
    </row>
    <row r="787" spans="1:4" ht="15.75" customHeight="1">
      <c r="A787" s="41"/>
      <c r="B787" s="41"/>
      <c r="D787" s="156"/>
    </row>
    <row r="788" spans="1:4" ht="15.75" customHeight="1">
      <c r="A788" s="41"/>
      <c r="B788" s="41"/>
      <c r="D788" s="156"/>
    </row>
    <row r="789" spans="1:4" ht="15.75" customHeight="1">
      <c r="A789" s="41"/>
      <c r="B789" s="41"/>
      <c r="D789" s="156"/>
    </row>
    <row r="790" spans="1:4" ht="15.75" customHeight="1">
      <c r="A790" s="41"/>
      <c r="B790" s="41"/>
      <c r="D790" s="156"/>
    </row>
    <row r="791" spans="1:4" ht="15.75" customHeight="1">
      <c r="A791" s="41"/>
      <c r="B791" s="41"/>
      <c r="D791" s="156"/>
    </row>
    <row r="792" spans="1:4" ht="15.75" customHeight="1">
      <c r="A792" s="41"/>
      <c r="B792" s="41"/>
      <c r="D792" s="156"/>
    </row>
    <row r="793" spans="1:4" ht="15.75" customHeight="1">
      <c r="A793" s="41"/>
      <c r="B793" s="41"/>
      <c r="D793" s="156"/>
    </row>
    <row r="794" spans="1:4" ht="15.75" customHeight="1">
      <c r="A794" s="41"/>
      <c r="B794" s="41"/>
      <c r="D794" s="156"/>
    </row>
    <row r="795" spans="1:4" ht="15.75" customHeight="1">
      <c r="A795" s="41"/>
      <c r="B795" s="41"/>
      <c r="D795" s="156"/>
    </row>
    <row r="796" spans="1:4" ht="15.75" customHeight="1">
      <c r="A796" s="41"/>
      <c r="B796" s="41"/>
      <c r="D796" s="156"/>
    </row>
    <row r="797" spans="1:4" ht="15.75" customHeight="1">
      <c r="A797" s="41"/>
      <c r="B797" s="41"/>
      <c r="D797" s="156"/>
    </row>
    <row r="798" spans="1:4" ht="15.75" customHeight="1">
      <c r="A798" s="41"/>
      <c r="B798" s="41"/>
      <c r="D798" s="156"/>
    </row>
    <row r="799" spans="1:4" ht="15.75" customHeight="1">
      <c r="A799" s="41"/>
      <c r="B799" s="41"/>
      <c r="D799" s="156"/>
    </row>
    <row r="800" spans="1:4" ht="15.75" customHeight="1">
      <c r="A800" s="41"/>
      <c r="B800" s="41"/>
      <c r="D800" s="156"/>
    </row>
    <row r="801" spans="1:4" ht="15.75" customHeight="1">
      <c r="A801" s="41"/>
      <c r="B801" s="41"/>
      <c r="D801" s="156"/>
    </row>
    <row r="802" spans="1:4" ht="15.75" customHeight="1">
      <c r="A802" s="41"/>
      <c r="B802" s="41"/>
      <c r="D802" s="156"/>
    </row>
    <row r="803" spans="1:4" ht="15.75" customHeight="1">
      <c r="A803" s="41"/>
      <c r="B803" s="41"/>
      <c r="D803" s="156"/>
    </row>
    <row r="804" spans="1:4" ht="15.75" customHeight="1">
      <c r="A804" s="41"/>
      <c r="B804" s="41"/>
      <c r="D804" s="156"/>
    </row>
    <row r="805" spans="1:4" ht="15.75" customHeight="1">
      <c r="A805" s="41"/>
      <c r="B805" s="41"/>
      <c r="D805" s="156"/>
    </row>
    <row r="806" spans="1:4" ht="15.75" customHeight="1">
      <c r="A806" s="41"/>
      <c r="B806" s="41"/>
      <c r="D806" s="156"/>
    </row>
    <row r="807" spans="1:4" ht="15.75" customHeight="1">
      <c r="A807" s="41"/>
      <c r="B807" s="41"/>
      <c r="D807" s="156"/>
    </row>
    <row r="808" spans="1:4" ht="15.75" customHeight="1">
      <c r="A808" s="41"/>
      <c r="B808" s="41"/>
      <c r="D808" s="156"/>
    </row>
    <row r="809" spans="1:4" ht="15.75" customHeight="1">
      <c r="A809" s="41"/>
      <c r="B809" s="41"/>
      <c r="D809" s="156"/>
    </row>
    <row r="810" spans="1:4" ht="15.75" customHeight="1">
      <c r="A810" s="41"/>
      <c r="B810" s="41"/>
      <c r="D810" s="156"/>
    </row>
    <row r="811" spans="1:4" ht="15.75" customHeight="1">
      <c r="A811" s="41"/>
      <c r="B811" s="41"/>
      <c r="D811" s="156"/>
    </row>
    <row r="812" spans="1:4" ht="15.75" customHeight="1">
      <c r="A812" s="41"/>
      <c r="B812" s="41"/>
      <c r="D812" s="156"/>
    </row>
    <row r="813" spans="1:4" ht="15.75" customHeight="1">
      <c r="A813" s="41"/>
      <c r="B813" s="41"/>
      <c r="D813" s="156"/>
    </row>
    <row r="814" spans="1:4" ht="15.75" customHeight="1">
      <c r="A814" s="41"/>
      <c r="B814" s="41"/>
      <c r="D814" s="156"/>
    </row>
    <row r="815" spans="1:4" ht="15.75" customHeight="1">
      <c r="A815" s="41"/>
      <c r="B815" s="41"/>
      <c r="D815" s="156"/>
    </row>
    <row r="816" spans="1:4" ht="15.75" customHeight="1">
      <c r="A816" s="41"/>
      <c r="B816" s="41"/>
      <c r="D816" s="156"/>
    </row>
    <row r="817" spans="1:4" ht="15.75" customHeight="1">
      <c r="A817" s="41"/>
      <c r="B817" s="41"/>
      <c r="D817" s="156"/>
    </row>
    <row r="818" spans="1:4" ht="15.75" customHeight="1">
      <c r="A818" s="41"/>
      <c r="B818" s="41"/>
      <c r="D818" s="156"/>
    </row>
    <row r="819" spans="1:4" ht="15.75" customHeight="1">
      <c r="A819" s="41"/>
      <c r="B819" s="41"/>
      <c r="D819" s="156"/>
    </row>
    <row r="820" spans="1:4" ht="15.75" customHeight="1">
      <c r="A820" s="41"/>
      <c r="B820" s="41"/>
      <c r="D820" s="156"/>
    </row>
    <row r="821" spans="1:4" ht="15.75" customHeight="1">
      <c r="A821" s="41"/>
      <c r="B821" s="41"/>
      <c r="D821" s="156"/>
    </row>
    <row r="822" spans="1:4" ht="15.75" customHeight="1">
      <c r="A822" s="41"/>
      <c r="B822" s="41"/>
      <c r="D822" s="156"/>
    </row>
    <row r="823" spans="1:4" ht="15.75" customHeight="1">
      <c r="A823" s="41"/>
      <c r="B823" s="41"/>
      <c r="D823" s="156"/>
    </row>
    <row r="824" spans="1:4" ht="15.75" customHeight="1">
      <c r="A824" s="41"/>
      <c r="B824" s="41"/>
      <c r="D824" s="156"/>
    </row>
    <row r="825" spans="1:4" ht="15.75" customHeight="1">
      <c r="A825" s="41"/>
      <c r="B825" s="41"/>
      <c r="D825" s="156"/>
    </row>
    <row r="826" spans="1:4" ht="15.75" customHeight="1">
      <c r="A826" s="41"/>
      <c r="B826" s="41"/>
      <c r="D826" s="156"/>
    </row>
    <row r="827" spans="1:4" ht="15.75" customHeight="1">
      <c r="A827" s="41"/>
      <c r="B827" s="41"/>
      <c r="D827" s="156"/>
    </row>
    <row r="828" spans="1:4" ht="15.75" customHeight="1">
      <c r="A828" s="41"/>
      <c r="B828" s="41"/>
      <c r="D828" s="156"/>
    </row>
    <row r="829" spans="1:4" ht="15.75" customHeight="1">
      <c r="A829" s="41"/>
      <c r="B829" s="41"/>
      <c r="D829" s="156"/>
    </row>
    <row r="830" spans="1:4" ht="15.75" customHeight="1">
      <c r="A830" s="41"/>
      <c r="B830" s="41"/>
      <c r="D830" s="156"/>
    </row>
    <row r="831" spans="1:4" ht="15.75" customHeight="1">
      <c r="A831" s="41"/>
      <c r="B831" s="41"/>
      <c r="D831" s="156"/>
    </row>
    <row r="832" spans="1:4" ht="15.75" customHeight="1">
      <c r="A832" s="41"/>
      <c r="B832" s="41"/>
      <c r="D832" s="156"/>
    </row>
    <row r="833" spans="1:4" ht="15.75" customHeight="1">
      <c r="A833" s="41"/>
      <c r="B833" s="41"/>
      <c r="D833" s="156"/>
    </row>
    <row r="834" spans="1:4" ht="15.75" customHeight="1">
      <c r="A834" s="41"/>
      <c r="B834" s="41"/>
      <c r="D834" s="156"/>
    </row>
    <row r="835" spans="1:4" ht="15.75" customHeight="1">
      <c r="A835" s="41"/>
      <c r="B835" s="41"/>
      <c r="D835" s="156"/>
    </row>
    <row r="836" spans="1:4" ht="15.75" customHeight="1">
      <c r="A836" s="41"/>
      <c r="B836" s="41"/>
      <c r="D836" s="156"/>
    </row>
    <row r="837" spans="1:4" ht="15.75" customHeight="1">
      <c r="A837" s="41"/>
      <c r="B837" s="41"/>
      <c r="D837" s="156"/>
    </row>
    <row r="838" spans="1:4" ht="15.75" customHeight="1">
      <c r="A838" s="41"/>
      <c r="B838" s="41"/>
      <c r="D838" s="156"/>
    </row>
    <row r="839" spans="1:4" ht="15.75" customHeight="1">
      <c r="A839" s="41"/>
      <c r="B839" s="41"/>
      <c r="D839" s="156"/>
    </row>
    <row r="840" spans="1:4" ht="15.75" customHeight="1">
      <c r="A840" s="41"/>
      <c r="B840" s="41"/>
      <c r="D840" s="156"/>
    </row>
    <row r="841" spans="1:4" ht="15.75" customHeight="1">
      <c r="A841" s="41"/>
      <c r="B841" s="41"/>
      <c r="D841" s="156"/>
    </row>
    <row r="842" spans="1:4" ht="15.75" customHeight="1">
      <c r="A842" s="41"/>
      <c r="B842" s="41"/>
      <c r="D842" s="156"/>
    </row>
    <row r="843" spans="1:4" ht="15.75" customHeight="1">
      <c r="A843" s="41"/>
      <c r="B843" s="41"/>
      <c r="D843" s="156"/>
    </row>
    <row r="844" spans="1:4" ht="15.75" customHeight="1">
      <c r="A844" s="41"/>
      <c r="B844" s="41"/>
      <c r="D844" s="156"/>
    </row>
    <row r="845" spans="1:4" ht="15.75" customHeight="1">
      <c r="A845" s="41"/>
      <c r="B845" s="41"/>
      <c r="D845" s="156"/>
    </row>
    <row r="846" spans="1:4" ht="15.75" customHeight="1">
      <c r="A846" s="41"/>
      <c r="B846" s="41"/>
      <c r="D846" s="156"/>
    </row>
    <row r="847" spans="1:4" ht="15.75" customHeight="1">
      <c r="A847" s="41"/>
      <c r="B847" s="41"/>
      <c r="D847" s="156"/>
    </row>
    <row r="848" spans="1:4" ht="15.75" customHeight="1">
      <c r="A848" s="41"/>
      <c r="B848" s="41"/>
      <c r="D848" s="156"/>
    </row>
    <row r="849" spans="1:4" ht="15.75" customHeight="1">
      <c r="A849" s="41"/>
      <c r="B849" s="41"/>
      <c r="D849" s="156"/>
    </row>
    <row r="850" spans="1:4" ht="15.75" customHeight="1">
      <c r="A850" s="41"/>
      <c r="B850" s="41"/>
      <c r="D850" s="156"/>
    </row>
    <row r="851" spans="1:4" ht="15.75" customHeight="1">
      <c r="A851" s="41"/>
      <c r="B851" s="41"/>
      <c r="D851" s="156"/>
    </row>
    <row r="852" spans="1:4" ht="15.75" customHeight="1">
      <c r="A852" s="41"/>
      <c r="B852" s="41"/>
      <c r="D852" s="156"/>
    </row>
    <row r="853" spans="1:4" ht="15.75" customHeight="1">
      <c r="A853" s="41"/>
      <c r="B853" s="41"/>
      <c r="D853" s="156"/>
    </row>
    <row r="854" spans="1:4" ht="15.75" customHeight="1">
      <c r="A854" s="41"/>
      <c r="B854" s="41"/>
      <c r="D854" s="156"/>
    </row>
    <row r="855" spans="1:4" ht="15.75" customHeight="1">
      <c r="A855" s="41"/>
      <c r="B855" s="41"/>
      <c r="D855" s="156"/>
    </row>
    <row r="856" spans="1:4" ht="15.75" customHeight="1">
      <c r="A856" s="41"/>
      <c r="B856" s="41"/>
      <c r="D856" s="156"/>
    </row>
    <row r="857" spans="1:4" ht="15.75" customHeight="1">
      <c r="A857" s="41"/>
      <c r="B857" s="41"/>
      <c r="D857" s="156"/>
    </row>
    <row r="858" spans="1:4" ht="15.75" customHeight="1">
      <c r="A858" s="41"/>
      <c r="B858" s="41"/>
      <c r="D858" s="156"/>
    </row>
    <row r="859" spans="1:4" ht="15.75" customHeight="1">
      <c r="A859" s="41"/>
      <c r="B859" s="41"/>
      <c r="D859" s="156"/>
    </row>
    <row r="860" spans="1:4" ht="15.75" customHeight="1">
      <c r="A860" s="41"/>
      <c r="B860" s="41"/>
      <c r="D860" s="156"/>
    </row>
    <row r="861" spans="1:4" ht="15.75" customHeight="1">
      <c r="A861" s="41"/>
      <c r="B861" s="41"/>
      <c r="D861" s="156"/>
    </row>
    <row r="862" spans="1:4" ht="15.75" customHeight="1">
      <c r="A862" s="41"/>
      <c r="B862" s="41"/>
      <c r="D862" s="156"/>
    </row>
    <row r="863" spans="1:4" ht="15.75" customHeight="1">
      <c r="A863" s="41"/>
      <c r="B863" s="41"/>
      <c r="D863" s="156"/>
    </row>
    <row r="864" spans="1:4" ht="15.75" customHeight="1">
      <c r="A864" s="41"/>
      <c r="B864" s="41"/>
      <c r="D864" s="156"/>
    </row>
    <row r="865" spans="1:4" ht="15.75" customHeight="1">
      <c r="A865" s="41"/>
      <c r="B865" s="41"/>
      <c r="D865" s="156"/>
    </row>
    <row r="866" spans="1:4" ht="15.75" customHeight="1">
      <c r="A866" s="41"/>
      <c r="B866" s="41"/>
      <c r="D866" s="156"/>
    </row>
    <row r="867" spans="1:4" ht="15.75" customHeight="1">
      <c r="A867" s="41"/>
      <c r="B867" s="41"/>
      <c r="D867" s="156"/>
    </row>
    <row r="868" spans="1:4" ht="15.75" customHeight="1">
      <c r="A868" s="41"/>
      <c r="B868" s="41"/>
      <c r="D868" s="156"/>
    </row>
    <row r="869" spans="1:4" ht="15.75" customHeight="1">
      <c r="A869" s="41"/>
      <c r="B869" s="41"/>
      <c r="D869" s="156"/>
    </row>
    <row r="870" spans="1:4" ht="15.75" customHeight="1">
      <c r="A870" s="41"/>
      <c r="B870" s="41"/>
      <c r="D870" s="156"/>
    </row>
    <row r="871" spans="1:4" ht="15.75" customHeight="1">
      <c r="A871" s="41"/>
      <c r="B871" s="41"/>
      <c r="D871" s="156"/>
    </row>
    <row r="872" spans="1:4" ht="15.75" customHeight="1">
      <c r="A872" s="41"/>
      <c r="B872" s="41"/>
      <c r="D872" s="156"/>
    </row>
    <row r="873" spans="1:4" ht="15.75" customHeight="1">
      <c r="A873" s="41"/>
      <c r="B873" s="41"/>
      <c r="D873" s="156"/>
    </row>
    <row r="874" spans="1:4" ht="15.75" customHeight="1">
      <c r="A874" s="41"/>
      <c r="B874" s="41"/>
      <c r="D874" s="156"/>
    </row>
    <row r="875" spans="1:4" ht="15.75" customHeight="1">
      <c r="A875" s="41"/>
      <c r="B875" s="41"/>
      <c r="D875" s="156"/>
    </row>
    <row r="876" spans="1:4" ht="15.75" customHeight="1">
      <c r="A876" s="41"/>
      <c r="B876" s="41"/>
      <c r="D876" s="156"/>
    </row>
    <row r="877" spans="1:4" ht="15.75" customHeight="1">
      <c r="A877" s="41"/>
      <c r="B877" s="41"/>
      <c r="D877" s="156"/>
    </row>
    <row r="878" spans="1:4" ht="15.75" customHeight="1">
      <c r="A878" s="41"/>
      <c r="B878" s="41"/>
      <c r="D878" s="156"/>
    </row>
    <row r="879" spans="1:4" ht="15.75" customHeight="1">
      <c r="A879" s="41"/>
      <c r="B879" s="41"/>
      <c r="D879" s="156"/>
    </row>
    <row r="880" spans="1:4" ht="15.75" customHeight="1">
      <c r="A880" s="41"/>
      <c r="B880" s="41"/>
      <c r="D880" s="156"/>
    </row>
    <row r="881" spans="1:4" ht="15.75" customHeight="1">
      <c r="A881" s="41"/>
      <c r="B881" s="41"/>
      <c r="D881" s="156"/>
    </row>
    <row r="882" spans="1:4" ht="15.75" customHeight="1">
      <c r="A882" s="41"/>
      <c r="B882" s="41"/>
      <c r="D882" s="156"/>
    </row>
    <row r="883" spans="1:4" ht="15.75" customHeight="1">
      <c r="A883" s="41"/>
      <c r="B883" s="41"/>
      <c r="D883" s="156"/>
    </row>
    <row r="884" spans="1:4" ht="15.75" customHeight="1">
      <c r="A884" s="41"/>
      <c r="B884" s="41"/>
      <c r="D884" s="156"/>
    </row>
    <row r="885" spans="1:4" ht="15.75" customHeight="1">
      <c r="A885" s="41"/>
      <c r="B885" s="41"/>
      <c r="D885" s="156"/>
    </row>
    <row r="886" spans="1:4" ht="15.75" customHeight="1">
      <c r="A886" s="41"/>
      <c r="B886" s="41"/>
      <c r="D886" s="156"/>
    </row>
    <row r="887" spans="1:4" ht="15.75" customHeight="1">
      <c r="A887" s="41"/>
      <c r="B887" s="41"/>
      <c r="D887" s="156"/>
    </row>
    <row r="888" spans="1:4" ht="15.75" customHeight="1">
      <c r="A888" s="41"/>
      <c r="B888" s="41"/>
      <c r="D888" s="156"/>
    </row>
    <row r="889" spans="1:4" ht="15.75" customHeight="1">
      <c r="A889" s="41"/>
      <c r="B889" s="41"/>
      <c r="D889" s="156"/>
    </row>
    <row r="890" spans="1:4" ht="15.75" customHeight="1">
      <c r="A890" s="41"/>
      <c r="B890" s="41"/>
      <c r="D890" s="156"/>
    </row>
    <row r="891" spans="1:4" ht="15.75" customHeight="1">
      <c r="A891" s="41"/>
      <c r="B891" s="41"/>
      <c r="D891" s="156"/>
    </row>
    <row r="892" spans="1:4" ht="15.75" customHeight="1">
      <c r="A892" s="41"/>
      <c r="B892" s="41"/>
      <c r="D892" s="156"/>
    </row>
    <row r="893" spans="1:4" ht="15.75" customHeight="1">
      <c r="A893" s="41"/>
      <c r="B893" s="41"/>
      <c r="D893" s="156"/>
    </row>
    <row r="894" spans="1:4" ht="15.75" customHeight="1">
      <c r="A894" s="41"/>
      <c r="B894" s="41"/>
      <c r="D894" s="156"/>
    </row>
    <row r="895" spans="1:4" ht="15.75" customHeight="1">
      <c r="A895" s="41"/>
      <c r="B895" s="41"/>
      <c r="D895" s="156"/>
    </row>
    <row r="896" spans="1:4" ht="15.75" customHeight="1">
      <c r="A896" s="41"/>
      <c r="B896" s="41"/>
      <c r="D896" s="156"/>
    </row>
    <row r="897" spans="1:4" ht="15.75" customHeight="1">
      <c r="A897" s="41"/>
      <c r="B897" s="41"/>
      <c r="D897" s="156"/>
    </row>
    <row r="898" spans="1:4" ht="15.75" customHeight="1">
      <c r="A898" s="41"/>
      <c r="B898" s="41"/>
      <c r="D898" s="156"/>
    </row>
    <row r="899" spans="1:4" ht="15.75" customHeight="1">
      <c r="A899" s="41"/>
      <c r="B899" s="41"/>
      <c r="D899" s="156"/>
    </row>
    <row r="900" spans="1:4" ht="15.75" customHeight="1">
      <c r="A900" s="41"/>
      <c r="B900" s="41"/>
      <c r="D900" s="156"/>
    </row>
    <row r="901" spans="1:4" ht="15.75" customHeight="1">
      <c r="A901" s="41"/>
      <c r="B901" s="41"/>
      <c r="D901" s="156"/>
    </row>
    <row r="902" spans="1:4" ht="15.75" customHeight="1">
      <c r="A902" s="41"/>
      <c r="B902" s="41"/>
      <c r="D902" s="156"/>
    </row>
    <row r="903" spans="1:4" ht="15.75" customHeight="1">
      <c r="A903" s="41"/>
      <c r="B903" s="41"/>
      <c r="D903" s="156"/>
    </row>
    <row r="904" spans="1:4" ht="15.75" customHeight="1">
      <c r="A904" s="41"/>
      <c r="B904" s="41"/>
      <c r="D904" s="156"/>
    </row>
    <row r="905" spans="1:4" ht="15.75" customHeight="1">
      <c r="A905" s="41"/>
      <c r="B905" s="41"/>
      <c r="D905" s="156"/>
    </row>
    <row r="906" spans="1:4" ht="15.75" customHeight="1">
      <c r="A906" s="41"/>
      <c r="B906" s="41"/>
      <c r="D906" s="156"/>
    </row>
    <row r="907" spans="1:4" ht="15.75" customHeight="1">
      <c r="A907" s="41"/>
      <c r="B907" s="41"/>
      <c r="D907" s="156"/>
    </row>
    <row r="908" spans="1:4" ht="15.75" customHeight="1">
      <c r="A908" s="41"/>
      <c r="B908" s="41"/>
      <c r="D908" s="156"/>
    </row>
    <row r="909" spans="1:4" ht="15.75" customHeight="1">
      <c r="A909" s="41"/>
      <c r="B909" s="41"/>
      <c r="D909" s="156"/>
    </row>
    <row r="910" spans="1:4" ht="15.75" customHeight="1">
      <c r="A910" s="41"/>
      <c r="B910" s="41"/>
      <c r="D910" s="156"/>
    </row>
    <row r="911" spans="1:4" ht="15.75" customHeight="1">
      <c r="A911" s="41"/>
      <c r="B911" s="41"/>
      <c r="D911" s="156"/>
    </row>
    <row r="912" spans="1:4" ht="15.75" customHeight="1">
      <c r="A912" s="41"/>
      <c r="B912" s="41"/>
      <c r="D912" s="156"/>
    </row>
    <row r="913" spans="1:4" ht="15.75" customHeight="1">
      <c r="A913" s="41"/>
      <c r="B913" s="41"/>
      <c r="D913" s="156"/>
    </row>
    <row r="914" spans="1:4" ht="15.75" customHeight="1">
      <c r="A914" s="41"/>
      <c r="B914" s="41"/>
      <c r="D914" s="156"/>
    </row>
    <row r="915" spans="1:4" ht="15.75" customHeight="1">
      <c r="A915" s="41"/>
      <c r="B915" s="41"/>
      <c r="D915" s="156"/>
    </row>
    <row r="916" spans="1:4" ht="15.75" customHeight="1">
      <c r="A916" s="41"/>
      <c r="B916" s="41"/>
      <c r="D916" s="156"/>
    </row>
    <row r="917" spans="1:4" ht="15.75" customHeight="1">
      <c r="A917" s="41"/>
      <c r="B917" s="41"/>
      <c r="D917" s="156"/>
    </row>
    <row r="918" spans="1:4" ht="15.75" customHeight="1">
      <c r="A918" s="41"/>
      <c r="B918" s="41"/>
      <c r="D918" s="156"/>
    </row>
    <row r="919" spans="1:4" ht="15.75" customHeight="1">
      <c r="A919" s="41"/>
      <c r="B919" s="41"/>
      <c r="D919" s="156"/>
    </row>
    <row r="920" spans="1:4" ht="15.75" customHeight="1">
      <c r="A920" s="41"/>
      <c r="B920" s="41"/>
      <c r="D920" s="156"/>
    </row>
    <row r="921" spans="1:4" ht="15.75" customHeight="1">
      <c r="A921" s="41"/>
      <c r="B921" s="41"/>
      <c r="D921" s="156"/>
    </row>
    <row r="922" spans="1:4" ht="15.75" customHeight="1">
      <c r="A922" s="41"/>
      <c r="B922" s="41"/>
      <c r="D922" s="156"/>
    </row>
    <row r="923" spans="1:4" ht="15.75" customHeight="1">
      <c r="A923" s="41"/>
      <c r="B923" s="41"/>
      <c r="D923" s="156"/>
    </row>
    <row r="924" spans="1:4" ht="15.75" customHeight="1">
      <c r="A924" s="41"/>
      <c r="B924" s="41"/>
      <c r="D924" s="156"/>
    </row>
    <row r="925" spans="1:4" ht="15.75" customHeight="1">
      <c r="A925" s="41"/>
      <c r="B925" s="41"/>
      <c r="D925" s="156"/>
    </row>
    <row r="926" spans="1:4" ht="15.75" customHeight="1">
      <c r="A926" s="41"/>
      <c r="B926" s="41"/>
      <c r="D926" s="156"/>
    </row>
    <row r="927" spans="1:4" ht="15.75" customHeight="1">
      <c r="A927" s="41"/>
      <c r="B927" s="41"/>
      <c r="D927" s="156"/>
    </row>
    <row r="928" spans="1:4" ht="15.75" customHeight="1">
      <c r="A928" s="41"/>
      <c r="B928" s="41"/>
      <c r="D928" s="156"/>
    </row>
    <row r="929" spans="1:4" ht="15.75" customHeight="1">
      <c r="A929" s="41"/>
      <c r="B929" s="41"/>
      <c r="D929" s="156"/>
    </row>
    <row r="930" spans="1:4" ht="15.75" customHeight="1">
      <c r="A930" s="41"/>
      <c r="B930" s="41"/>
      <c r="D930" s="156"/>
    </row>
    <row r="931" spans="1:4" ht="15.75" customHeight="1">
      <c r="A931" s="41"/>
      <c r="B931" s="41"/>
      <c r="D931" s="156"/>
    </row>
    <row r="932" spans="1:4" ht="15.75" customHeight="1">
      <c r="A932" s="41"/>
      <c r="B932" s="41"/>
      <c r="D932" s="156"/>
    </row>
    <row r="933" spans="1:4" ht="15.75" customHeight="1">
      <c r="A933" s="41"/>
      <c r="B933" s="41"/>
      <c r="D933" s="156"/>
    </row>
    <row r="934" spans="1:4" ht="15.75" customHeight="1">
      <c r="A934" s="41"/>
      <c r="B934" s="41"/>
      <c r="D934" s="156"/>
    </row>
    <row r="935" spans="1:4" ht="15.75" customHeight="1">
      <c r="A935" s="41"/>
      <c r="B935" s="41"/>
      <c r="D935" s="156"/>
    </row>
    <row r="936" spans="1:4" ht="15.75" customHeight="1">
      <c r="A936" s="41"/>
      <c r="B936" s="41"/>
      <c r="D936" s="156"/>
    </row>
    <row r="937" spans="1:4" ht="15.75" customHeight="1">
      <c r="A937" s="41"/>
      <c r="B937" s="41"/>
      <c r="D937" s="156"/>
    </row>
    <row r="938" spans="1:4" ht="15.75" customHeight="1">
      <c r="A938" s="41"/>
      <c r="B938" s="41"/>
      <c r="D938" s="156"/>
    </row>
    <row r="939" spans="1:4" ht="15.75" customHeight="1">
      <c r="A939" s="41"/>
      <c r="B939" s="41"/>
      <c r="D939" s="156"/>
    </row>
    <row r="940" spans="1:4" ht="15.75" customHeight="1">
      <c r="A940" s="41"/>
      <c r="B940" s="41"/>
      <c r="D940" s="156"/>
    </row>
    <row r="941" spans="1:4" ht="15.75" customHeight="1">
      <c r="A941" s="41"/>
      <c r="B941" s="41"/>
      <c r="D941" s="156"/>
    </row>
    <row r="942" spans="1:4" ht="15.75" customHeight="1">
      <c r="A942" s="41"/>
      <c r="B942" s="41"/>
      <c r="D942" s="156"/>
    </row>
    <row r="943" spans="1:4" ht="15.75" customHeight="1">
      <c r="A943" s="41"/>
      <c r="B943" s="41"/>
      <c r="D943" s="156"/>
    </row>
    <row r="944" spans="1:4" ht="15.75" customHeight="1">
      <c r="A944" s="41"/>
      <c r="B944" s="41"/>
      <c r="D944" s="156"/>
    </row>
    <row r="945" spans="1:4" ht="15.75" customHeight="1">
      <c r="A945" s="41"/>
      <c r="B945" s="41"/>
      <c r="D945" s="156"/>
    </row>
    <row r="946" spans="1:4" ht="15.75" customHeight="1">
      <c r="A946" s="41"/>
      <c r="B946" s="41"/>
      <c r="D946" s="156"/>
    </row>
    <row r="947" spans="1:4" ht="15.75" customHeight="1">
      <c r="A947" s="41"/>
      <c r="B947" s="41"/>
      <c r="D947" s="156"/>
    </row>
    <row r="948" spans="1:4" ht="15.75" customHeight="1">
      <c r="A948" s="41"/>
      <c r="B948" s="41"/>
      <c r="D948" s="156"/>
    </row>
    <row r="949" spans="1:4" ht="15.75" customHeight="1">
      <c r="A949" s="41"/>
      <c r="B949" s="41"/>
      <c r="D949" s="156"/>
    </row>
    <row r="950" spans="1:4" ht="15.75" customHeight="1">
      <c r="A950" s="41"/>
      <c r="B950" s="41"/>
      <c r="D950" s="156"/>
    </row>
    <row r="951" spans="1:4" ht="15.75" customHeight="1">
      <c r="A951" s="41"/>
      <c r="B951" s="41"/>
      <c r="D951" s="156"/>
    </row>
    <row r="952" spans="1:4" ht="15.75" customHeight="1">
      <c r="A952" s="41"/>
      <c r="B952" s="41"/>
      <c r="D952" s="156"/>
    </row>
    <row r="953" spans="1:4" ht="15.75" customHeight="1">
      <c r="A953" s="41"/>
      <c r="B953" s="41"/>
      <c r="D953" s="156"/>
    </row>
    <row r="954" spans="1:4" ht="15.75" customHeight="1">
      <c r="A954" s="41"/>
      <c r="B954" s="41"/>
      <c r="D954" s="156"/>
    </row>
    <row r="955" spans="1:4" ht="15.75" customHeight="1">
      <c r="A955" s="41"/>
      <c r="B955" s="41"/>
      <c r="D955" s="156"/>
    </row>
    <row r="956" spans="1:4" ht="15.75" customHeight="1">
      <c r="A956" s="41"/>
      <c r="B956" s="41"/>
      <c r="D956" s="156"/>
    </row>
    <row r="957" spans="1:4" ht="15.75" customHeight="1">
      <c r="A957" s="41"/>
      <c r="B957" s="41"/>
      <c r="D957" s="156"/>
    </row>
    <row r="958" spans="1:4" ht="15.75" customHeight="1">
      <c r="A958" s="41"/>
      <c r="B958" s="41"/>
      <c r="D958" s="156"/>
    </row>
    <row r="959" spans="1:4" ht="15.75" customHeight="1">
      <c r="A959" s="41"/>
      <c r="B959" s="41"/>
      <c r="D959" s="156"/>
    </row>
    <row r="960" spans="1:4" ht="15.75" customHeight="1">
      <c r="A960" s="41"/>
      <c r="B960" s="41"/>
      <c r="D960" s="156"/>
    </row>
    <row r="961" spans="1:4" ht="15.75" customHeight="1">
      <c r="A961" s="41"/>
      <c r="B961" s="41"/>
      <c r="D961" s="156"/>
    </row>
    <row r="962" spans="1:4" ht="15.75" customHeight="1">
      <c r="A962" s="41"/>
      <c r="B962" s="41"/>
      <c r="D962" s="156"/>
    </row>
    <row r="963" spans="1:4" ht="15.75" customHeight="1">
      <c r="A963" s="41"/>
      <c r="B963" s="41"/>
      <c r="D963" s="156"/>
    </row>
    <row r="964" spans="1:4" ht="15.75" customHeight="1">
      <c r="A964" s="41"/>
      <c r="B964" s="41"/>
      <c r="D964" s="156"/>
    </row>
    <row r="965" spans="1:4" ht="15.75" customHeight="1">
      <c r="A965" s="41"/>
      <c r="B965" s="41"/>
      <c r="D965" s="156"/>
    </row>
    <row r="966" spans="1:4" ht="15.75" customHeight="1">
      <c r="A966" s="41"/>
      <c r="B966" s="41"/>
      <c r="D966" s="156"/>
    </row>
    <row r="967" spans="1:4" ht="15.75" customHeight="1">
      <c r="A967" s="41"/>
      <c r="B967" s="41"/>
      <c r="D967" s="156"/>
    </row>
    <row r="968" spans="1:4" ht="15.75" customHeight="1">
      <c r="A968" s="41"/>
      <c r="B968" s="41"/>
      <c r="D968" s="156"/>
    </row>
    <row r="969" spans="1:4" ht="15.75" customHeight="1">
      <c r="A969" s="41"/>
      <c r="B969" s="41"/>
      <c r="D969" s="156"/>
    </row>
    <row r="970" spans="1:4" ht="15.75" customHeight="1">
      <c r="A970" s="41"/>
      <c r="B970" s="41"/>
      <c r="D970" s="156"/>
    </row>
    <row r="971" spans="1:4" ht="15.75" customHeight="1">
      <c r="A971" s="41"/>
      <c r="B971" s="41"/>
      <c r="D971" s="156"/>
    </row>
    <row r="972" spans="1:4" ht="15.75" customHeight="1">
      <c r="A972" s="41"/>
      <c r="B972" s="41"/>
      <c r="D972" s="156"/>
    </row>
    <row r="973" spans="1:4" ht="15.75" customHeight="1">
      <c r="A973" s="41"/>
      <c r="B973" s="41"/>
      <c r="D973" s="156"/>
    </row>
    <row r="974" spans="1:4" ht="15.75" customHeight="1">
      <c r="A974" s="41"/>
      <c r="B974" s="41"/>
      <c r="D974" s="156"/>
    </row>
    <row r="975" spans="1:4" ht="15.75" customHeight="1">
      <c r="A975" s="41"/>
      <c r="B975" s="41"/>
      <c r="D975" s="156"/>
    </row>
    <row r="976" spans="1:4" ht="15.75" customHeight="1">
      <c r="A976" s="41"/>
      <c r="B976" s="41"/>
      <c r="D976" s="156"/>
    </row>
    <row r="977" spans="1:4" ht="15.75" customHeight="1">
      <c r="A977" s="41"/>
      <c r="B977" s="41"/>
      <c r="D977" s="156"/>
    </row>
    <row r="978" spans="1:4" ht="15.75" customHeight="1">
      <c r="A978" s="41"/>
      <c r="B978" s="41"/>
      <c r="D978" s="156"/>
    </row>
    <row r="979" spans="1:4" ht="15.75" customHeight="1">
      <c r="A979" s="41"/>
      <c r="B979" s="41"/>
      <c r="D979" s="156"/>
    </row>
    <row r="980" spans="1:4" ht="15.75" customHeight="1">
      <c r="A980" s="41"/>
      <c r="B980" s="41"/>
      <c r="D980" s="156"/>
    </row>
    <row r="981" spans="1:4" ht="15.75" customHeight="1">
      <c r="A981" s="41"/>
      <c r="B981" s="41"/>
      <c r="D981" s="156"/>
    </row>
    <row r="982" spans="1:4" ht="15.75" customHeight="1">
      <c r="A982" s="41"/>
      <c r="B982" s="41"/>
      <c r="D982" s="156"/>
    </row>
    <row r="983" spans="1:4" ht="15.75" customHeight="1">
      <c r="A983" s="41"/>
      <c r="B983" s="41"/>
      <c r="D983" s="156"/>
    </row>
    <row r="984" spans="1:4" ht="15.75" customHeight="1">
      <c r="A984" s="41"/>
      <c r="B984" s="41"/>
      <c r="D984" s="156"/>
    </row>
    <row r="985" spans="1:4" ht="15.75" customHeight="1">
      <c r="A985" s="41"/>
      <c r="B985" s="41"/>
      <c r="D985" s="156"/>
    </row>
    <row r="986" spans="1:4" ht="15.75" customHeight="1">
      <c r="A986" s="41"/>
      <c r="B986" s="41"/>
      <c r="D986" s="156"/>
    </row>
    <row r="987" spans="1:4" ht="15.75" customHeight="1">
      <c r="A987" s="41"/>
      <c r="B987" s="41"/>
      <c r="D987" s="156"/>
    </row>
    <row r="988" spans="1:4" ht="15.75" customHeight="1">
      <c r="A988" s="41"/>
      <c r="B988" s="41"/>
      <c r="D988" s="156"/>
    </row>
    <row r="989" spans="1:4" ht="15.75" customHeight="1">
      <c r="A989" s="41"/>
      <c r="B989" s="41"/>
      <c r="D989" s="156"/>
    </row>
    <row r="990" spans="1:4" ht="15.75" customHeight="1">
      <c r="A990" s="41"/>
      <c r="B990" s="41"/>
      <c r="D990" s="156"/>
    </row>
    <row r="991" spans="1:4" ht="15.75" customHeight="1">
      <c r="A991" s="41"/>
      <c r="B991" s="41"/>
      <c r="D991" s="156"/>
    </row>
    <row r="992" spans="1:4" ht="15.75" customHeight="1">
      <c r="A992" s="41"/>
      <c r="B992" s="41"/>
      <c r="D992" s="156"/>
    </row>
    <row r="993" spans="1:4" ht="15.75" customHeight="1">
      <c r="A993" s="41"/>
      <c r="B993" s="41"/>
      <c r="D993" s="156"/>
    </row>
    <row r="994" spans="1:4" ht="15.75" customHeight="1">
      <c r="A994" s="41"/>
      <c r="B994" s="41"/>
      <c r="D994" s="156"/>
    </row>
    <row r="995" spans="1:4" ht="15.75" customHeight="1">
      <c r="A995" s="41"/>
      <c r="B995" s="41"/>
      <c r="D995" s="156"/>
    </row>
    <row r="996" spans="1:4" ht="15.75" customHeight="1">
      <c r="A996" s="41"/>
      <c r="B996" s="41"/>
      <c r="D996" s="156"/>
    </row>
    <row r="997" spans="1:4" ht="15.75" customHeight="1">
      <c r="A997" s="41"/>
      <c r="B997" s="41"/>
      <c r="D997" s="156"/>
    </row>
    <row r="998" spans="1:4" ht="15.75" customHeight="1">
      <c r="A998" s="41"/>
      <c r="B998" s="41"/>
      <c r="D998" s="156"/>
    </row>
    <row r="999" spans="1:4" ht="15.75" customHeight="1">
      <c r="A999" s="41"/>
      <c r="B999" s="41"/>
      <c r="D999" s="156"/>
    </row>
  </sheetData>
  <mergeCells count="17">
    <mergeCell ref="A1:Q1"/>
    <mergeCell ref="A2:I2"/>
    <mergeCell ref="A5:A6"/>
    <mergeCell ref="B5:B6"/>
    <mergeCell ref="C5:C6"/>
    <mergeCell ref="D5:D6"/>
    <mergeCell ref="E5:E6"/>
    <mergeCell ref="F5:I5"/>
    <mergeCell ref="J5:M5"/>
    <mergeCell ref="N5:N6"/>
    <mergeCell ref="A25:K25"/>
    <mergeCell ref="O5:O6"/>
    <mergeCell ref="P5:P6"/>
    <mergeCell ref="Q5:Q6"/>
    <mergeCell ref="R5:R6"/>
    <mergeCell ref="A23:G23"/>
    <mergeCell ref="A24:Q24"/>
  </mergeCells>
  <phoneticPr fontId="9" type="noConversion"/>
  <printOptions horizontalCentered="1"/>
  <pageMargins left="0.39370078740157483" right="0.23622047244094491" top="0.39370078740157483" bottom="0.39370078740157483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01"/>
  <sheetViews>
    <sheetView showGridLines="0" view="pageBreakPreview" zoomScale="90" zoomScaleNormal="100" zoomScaleSheetLayoutView="90" workbookViewId="0">
      <pane ySplit="6" topLeftCell="A13" activePane="bottomLeft" state="frozen"/>
      <selection activeCell="F26" sqref="F26"/>
      <selection pane="bottomLeft" activeCell="N19" sqref="N19"/>
    </sheetView>
  </sheetViews>
  <sheetFormatPr defaultColWidth="12.59765625" defaultRowHeight="15" customHeight="1"/>
  <cols>
    <col min="1" max="1" width="4" style="494" customWidth="1"/>
    <col min="2" max="2" width="8" style="494" bestFit="1" customWidth="1"/>
    <col min="3" max="3" width="7.69921875" style="494" bestFit="1" customWidth="1"/>
    <col min="4" max="4" width="11.8984375" style="500" bestFit="1" customWidth="1"/>
    <col min="5" max="5" width="7.8984375" style="494" bestFit="1" customWidth="1"/>
    <col min="6" max="6" width="7.5" style="494" customWidth="1"/>
    <col min="7" max="7" width="6.59765625" style="494" customWidth="1"/>
    <col min="8" max="8" width="4.8984375" style="494" customWidth="1"/>
    <col min="9" max="9" width="7.5" style="494" customWidth="1"/>
    <col min="10" max="10" width="8.5" style="494" customWidth="1"/>
    <col min="11" max="11" width="6.59765625" style="494" customWidth="1"/>
    <col min="12" max="12" width="4.8984375" style="494" customWidth="1"/>
    <col min="13" max="13" width="9.59765625" style="494" customWidth="1"/>
    <col min="14" max="14" width="7.5" style="494" customWidth="1"/>
    <col min="15" max="15" width="5.69921875" style="494" customWidth="1"/>
    <col min="16" max="16" width="10.59765625" style="494" customWidth="1"/>
    <col min="17" max="17" width="14.59765625" style="494" customWidth="1"/>
    <col min="18" max="18" width="7.8984375" style="494" customWidth="1"/>
    <col min="19" max="26" width="7.59765625" style="494" customWidth="1"/>
    <col min="27" max="16384" width="12.59765625" style="494"/>
  </cols>
  <sheetData>
    <row r="1" spans="1:18" ht="26.4">
      <c r="A1" s="643" t="s">
        <v>12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</row>
    <row r="2" spans="1:18" ht="23.4">
      <c r="A2" s="645" t="s">
        <v>46</v>
      </c>
      <c r="B2" s="644"/>
      <c r="C2" s="644"/>
      <c r="D2" s="644"/>
      <c r="E2" s="644"/>
      <c r="F2" s="644"/>
      <c r="G2" s="644"/>
      <c r="H2" s="644"/>
      <c r="I2" s="644"/>
    </row>
    <row r="3" spans="1:18" ht="23.4">
      <c r="A3" s="495" t="s">
        <v>152</v>
      </c>
      <c r="B3" s="495"/>
      <c r="C3" s="496"/>
      <c r="D3" s="497"/>
      <c r="E3" s="496"/>
      <c r="F3" s="496"/>
      <c r="G3" s="496"/>
      <c r="H3" s="496"/>
      <c r="I3" s="496"/>
    </row>
    <row r="4" spans="1:18" ht="19.8">
      <c r="A4" s="498"/>
      <c r="B4" s="498"/>
      <c r="C4" s="499"/>
    </row>
    <row r="5" spans="1:18" ht="19.8">
      <c r="A5" s="646" t="s">
        <v>1</v>
      </c>
      <c r="B5" s="648" t="s">
        <v>2</v>
      </c>
      <c r="C5" s="649" t="s">
        <v>17</v>
      </c>
      <c r="D5" s="650" t="s">
        <v>18</v>
      </c>
      <c r="E5" s="652" t="s">
        <v>19</v>
      </c>
      <c r="F5" s="654" t="s">
        <v>20</v>
      </c>
      <c r="G5" s="655"/>
      <c r="H5" s="655"/>
      <c r="I5" s="656"/>
      <c r="J5" s="657" t="s">
        <v>11</v>
      </c>
      <c r="K5" s="655"/>
      <c r="L5" s="655"/>
      <c r="M5" s="656"/>
      <c r="N5" s="633" t="s">
        <v>15</v>
      </c>
      <c r="O5" s="633" t="s">
        <v>10</v>
      </c>
      <c r="P5" s="635" t="s">
        <v>16</v>
      </c>
      <c r="Q5" s="636" t="s">
        <v>26</v>
      </c>
      <c r="R5" s="638"/>
    </row>
    <row r="6" spans="1:18" ht="39.6">
      <c r="A6" s="647"/>
      <c r="B6" s="634"/>
      <c r="C6" s="634"/>
      <c r="D6" s="651"/>
      <c r="E6" s="653"/>
      <c r="F6" s="501" t="s">
        <v>31</v>
      </c>
      <c r="G6" s="502" t="s">
        <v>9</v>
      </c>
      <c r="H6" s="502" t="s">
        <v>10</v>
      </c>
      <c r="I6" s="501" t="s">
        <v>14</v>
      </c>
      <c r="J6" s="503" t="s">
        <v>33</v>
      </c>
      <c r="K6" s="503" t="s">
        <v>9</v>
      </c>
      <c r="L6" s="503" t="s">
        <v>10</v>
      </c>
      <c r="M6" s="504" t="s">
        <v>14</v>
      </c>
      <c r="N6" s="634"/>
      <c r="O6" s="634"/>
      <c r="P6" s="634"/>
      <c r="Q6" s="637"/>
      <c r="R6" s="639"/>
    </row>
    <row r="7" spans="1:18" s="517" customFormat="1" ht="19.8">
      <c r="A7" s="505" t="s">
        <v>47</v>
      </c>
      <c r="B7" s="506" t="s">
        <v>157</v>
      </c>
      <c r="C7" s="507" t="s">
        <v>120</v>
      </c>
      <c r="D7" s="508" t="s">
        <v>122</v>
      </c>
      <c r="E7" s="509" t="s">
        <v>132</v>
      </c>
      <c r="F7" s="508"/>
      <c r="G7" s="510"/>
      <c r="H7" s="508"/>
      <c r="I7" s="508"/>
      <c r="J7" s="511"/>
      <c r="K7" s="512"/>
      <c r="L7" s="511"/>
      <c r="M7" s="511"/>
      <c r="N7" s="513">
        <v>26000</v>
      </c>
      <c r="O7" s="514" t="s">
        <v>65</v>
      </c>
      <c r="P7" s="515" t="s">
        <v>98</v>
      </c>
      <c r="Q7" s="516"/>
    </row>
    <row r="8" spans="1:18" s="517" customFormat="1" ht="59.4">
      <c r="A8" s="518"/>
      <c r="B8" s="519" t="s">
        <v>168</v>
      </c>
      <c r="C8" s="520" t="s">
        <v>120</v>
      </c>
      <c r="D8" s="520" t="s">
        <v>122</v>
      </c>
      <c r="E8" s="521" t="s">
        <v>132</v>
      </c>
      <c r="F8" s="522"/>
      <c r="G8" s="523"/>
      <c r="H8" s="520"/>
      <c r="I8" s="522"/>
      <c r="J8" s="524" t="s">
        <v>60</v>
      </c>
      <c r="K8" s="525">
        <v>10</v>
      </c>
      <c r="L8" s="524" t="s">
        <v>65</v>
      </c>
      <c r="M8" s="526" t="s">
        <v>169</v>
      </c>
      <c r="N8" s="527">
        <f t="shared" ref="N8:N19" si="0">(N7+G8)-K8</f>
        <v>25990</v>
      </c>
      <c r="O8" s="528" t="s">
        <v>65</v>
      </c>
      <c r="P8" s="529" t="s">
        <v>54</v>
      </c>
      <c r="Q8" s="516"/>
    </row>
    <row r="9" spans="1:18" s="517" customFormat="1" ht="19.8">
      <c r="A9" s="530"/>
      <c r="B9" s="519" t="s">
        <v>167</v>
      </c>
      <c r="C9" s="520" t="s">
        <v>120</v>
      </c>
      <c r="D9" s="520" t="s">
        <v>122</v>
      </c>
      <c r="E9" s="521" t="s">
        <v>170</v>
      </c>
      <c r="F9" s="531" t="s">
        <v>151</v>
      </c>
      <c r="G9" s="532">
        <v>400</v>
      </c>
      <c r="H9" s="520" t="s">
        <v>65</v>
      </c>
      <c r="I9" s="531" t="s">
        <v>111</v>
      </c>
      <c r="J9" s="533"/>
      <c r="K9" s="534"/>
      <c r="L9" s="533"/>
      <c r="M9" s="535"/>
      <c r="N9" s="527">
        <f t="shared" si="0"/>
        <v>26390</v>
      </c>
      <c r="O9" s="528" t="s">
        <v>65</v>
      </c>
      <c r="P9" s="529" t="s">
        <v>98</v>
      </c>
      <c r="Q9" s="516"/>
    </row>
    <row r="10" spans="1:18" s="517" customFormat="1" ht="39.6">
      <c r="A10" s="536"/>
      <c r="B10" s="537" t="s">
        <v>171</v>
      </c>
      <c r="C10" s="520" t="s">
        <v>120</v>
      </c>
      <c r="D10" s="520" t="s">
        <v>122</v>
      </c>
      <c r="E10" s="521" t="s">
        <v>132</v>
      </c>
      <c r="F10" s="522"/>
      <c r="G10" s="523"/>
      <c r="H10" s="520"/>
      <c r="I10" s="522"/>
      <c r="J10" s="524" t="s">
        <v>60</v>
      </c>
      <c r="K10" s="525">
        <v>850</v>
      </c>
      <c r="L10" s="524" t="s">
        <v>65</v>
      </c>
      <c r="M10" s="526" t="s">
        <v>172</v>
      </c>
      <c r="N10" s="527">
        <f t="shared" si="0"/>
        <v>25540</v>
      </c>
      <c r="O10" s="528" t="s">
        <v>65</v>
      </c>
      <c r="P10" s="538" t="s">
        <v>54</v>
      </c>
      <c r="Q10" s="516"/>
    </row>
    <row r="11" spans="1:18" s="540" customFormat="1" ht="39.6">
      <c r="A11" s="539"/>
      <c r="B11" s="537" t="s">
        <v>171</v>
      </c>
      <c r="C11" s="520" t="s">
        <v>120</v>
      </c>
      <c r="D11" s="520" t="s">
        <v>122</v>
      </c>
      <c r="E11" s="521" t="s">
        <v>132</v>
      </c>
      <c r="F11" s="522"/>
      <c r="G11" s="523"/>
      <c r="H11" s="520"/>
      <c r="I11" s="522"/>
      <c r="J11" s="524" t="s">
        <v>60</v>
      </c>
      <c r="K11" s="525">
        <v>850</v>
      </c>
      <c r="L11" s="524" t="s">
        <v>65</v>
      </c>
      <c r="M11" s="526" t="s">
        <v>174</v>
      </c>
      <c r="N11" s="527">
        <f t="shared" si="0"/>
        <v>24690</v>
      </c>
      <c r="O11" s="528" t="s">
        <v>65</v>
      </c>
      <c r="P11" s="538" t="s">
        <v>54</v>
      </c>
      <c r="Q11" s="516"/>
    </row>
    <row r="12" spans="1:18" s="540" customFormat="1" ht="39.6">
      <c r="A12" s="539"/>
      <c r="B12" s="537" t="s">
        <v>175</v>
      </c>
      <c r="C12" s="520" t="s">
        <v>120</v>
      </c>
      <c r="D12" s="520" t="s">
        <v>122</v>
      </c>
      <c r="E12" s="521" t="s">
        <v>132</v>
      </c>
      <c r="F12" s="522"/>
      <c r="G12" s="523"/>
      <c r="H12" s="520"/>
      <c r="I12" s="522"/>
      <c r="J12" s="524" t="s">
        <v>60</v>
      </c>
      <c r="K12" s="525">
        <v>850</v>
      </c>
      <c r="L12" s="524" t="s">
        <v>65</v>
      </c>
      <c r="M12" s="526" t="s">
        <v>176</v>
      </c>
      <c r="N12" s="527">
        <f t="shared" si="0"/>
        <v>23840</v>
      </c>
      <c r="O12" s="528" t="s">
        <v>65</v>
      </c>
      <c r="P12" s="538" t="s">
        <v>54</v>
      </c>
      <c r="Q12" s="516"/>
    </row>
    <row r="13" spans="1:18" s="540" customFormat="1" ht="19.8">
      <c r="A13" s="539"/>
      <c r="B13" s="537" t="s">
        <v>175</v>
      </c>
      <c r="C13" s="520" t="s">
        <v>120</v>
      </c>
      <c r="D13" s="520" t="s">
        <v>122</v>
      </c>
      <c r="E13" s="521" t="s">
        <v>132</v>
      </c>
      <c r="F13" s="522"/>
      <c r="G13" s="523"/>
      <c r="H13" s="520"/>
      <c r="I13" s="522"/>
      <c r="J13" s="524" t="s">
        <v>60</v>
      </c>
      <c r="K13" s="525">
        <v>850</v>
      </c>
      <c r="L13" s="524" t="s">
        <v>65</v>
      </c>
      <c r="M13" s="526" t="s">
        <v>177</v>
      </c>
      <c r="N13" s="527">
        <f t="shared" si="0"/>
        <v>22990</v>
      </c>
      <c r="O13" s="528" t="s">
        <v>65</v>
      </c>
      <c r="P13" s="538" t="s">
        <v>54</v>
      </c>
      <c r="Q13" s="516"/>
    </row>
    <row r="14" spans="1:18" s="540" customFormat="1" ht="39.6">
      <c r="A14" s="539"/>
      <c r="B14" s="537" t="s">
        <v>175</v>
      </c>
      <c r="C14" s="520" t="s">
        <v>120</v>
      </c>
      <c r="D14" s="520" t="s">
        <v>122</v>
      </c>
      <c r="E14" s="521" t="s">
        <v>132</v>
      </c>
      <c r="F14" s="522"/>
      <c r="G14" s="523"/>
      <c r="H14" s="520"/>
      <c r="I14" s="522"/>
      <c r="J14" s="524" t="s">
        <v>60</v>
      </c>
      <c r="K14" s="525">
        <v>1025</v>
      </c>
      <c r="L14" s="524" t="s">
        <v>65</v>
      </c>
      <c r="M14" s="526" t="s">
        <v>178</v>
      </c>
      <c r="N14" s="527">
        <f t="shared" si="0"/>
        <v>21965</v>
      </c>
      <c r="O14" s="528" t="s">
        <v>65</v>
      </c>
      <c r="P14" s="538" t="s">
        <v>54</v>
      </c>
      <c r="Q14" s="516"/>
    </row>
    <row r="15" spans="1:18" ht="39.6">
      <c r="A15" s="541"/>
      <c r="B15" s="537" t="s">
        <v>179</v>
      </c>
      <c r="C15" s="520" t="s">
        <v>120</v>
      </c>
      <c r="D15" s="520" t="s">
        <v>122</v>
      </c>
      <c r="E15" s="521" t="s">
        <v>132</v>
      </c>
      <c r="F15" s="522"/>
      <c r="G15" s="523"/>
      <c r="H15" s="520"/>
      <c r="I15" s="522"/>
      <c r="J15" s="524" t="s">
        <v>60</v>
      </c>
      <c r="K15" s="525">
        <v>1025</v>
      </c>
      <c r="L15" s="524" t="s">
        <v>65</v>
      </c>
      <c r="M15" s="526" t="s">
        <v>180</v>
      </c>
      <c r="N15" s="527">
        <f t="shared" si="0"/>
        <v>20940</v>
      </c>
      <c r="O15" s="528" t="s">
        <v>65</v>
      </c>
      <c r="P15" s="538" t="s">
        <v>54</v>
      </c>
      <c r="Q15" s="516"/>
    </row>
    <row r="16" spans="1:18" s="540" customFormat="1" ht="39.6">
      <c r="A16" s="539"/>
      <c r="B16" s="537" t="s">
        <v>179</v>
      </c>
      <c r="C16" s="520" t="s">
        <v>120</v>
      </c>
      <c r="D16" s="520" t="s">
        <v>122</v>
      </c>
      <c r="E16" s="521" t="s">
        <v>132</v>
      </c>
      <c r="F16" s="522"/>
      <c r="G16" s="523"/>
      <c r="H16" s="520"/>
      <c r="I16" s="522"/>
      <c r="J16" s="524" t="s">
        <v>60</v>
      </c>
      <c r="K16" s="525">
        <v>1125</v>
      </c>
      <c r="L16" s="524" t="s">
        <v>65</v>
      </c>
      <c r="M16" s="526" t="s">
        <v>181</v>
      </c>
      <c r="N16" s="527">
        <f t="shared" si="0"/>
        <v>19815</v>
      </c>
      <c r="O16" s="528" t="s">
        <v>65</v>
      </c>
      <c r="P16" s="538" t="s">
        <v>54</v>
      </c>
      <c r="Q16" s="516"/>
    </row>
    <row r="17" spans="1:17" s="540" customFormat="1" ht="39.6">
      <c r="A17" s="539"/>
      <c r="B17" s="537" t="s">
        <v>183</v>
      </c>
      <c r="C17" s="520" t="s">
        <v>120</v>
      </c>
      <c r="D17" s="520" t="s">
        <v>122</v>
      </c>
      <c r="E17" s="521" t="s">
        <v>132</v>
      </c>
      <c r="F17" s="522"/>
      <c r="G17" s="523"/>
      <c r="H17" s="520"/>
      <c r="I17" s="522"/>
      <c r="J17" s="524" t="s">
        <v>60</v>
      </c>
      <c r="K17" s="525">
        <v>1400</v>
      </c>
      <c r="L17" s="524" t="s">
        <v>65</v>
      </c>
      <c r="M17" s="526" t="s">
        <v>182</v>
      </c>
      <c r="N17" s="527">
        <f t="shared" si="0"/>
        <v>18415</v>
      </c>
      <c r="O17" s="528" t="s">
        <v>65</v>
      </c>
      <c r="P17" s="538" t="s">
        <v>54</v>
      </c>
      <c r="Q17" s="516"/>
    </row>
    <row r="18" spans="1:17" s="540" customFormat="1" ht="39.6">
      <c r="A18" s="539"/>
      <c r="B18" s="537" t="s">
        <v>183</v>
      </c>
      <c r="C18" s="520" t="s">
        <v>120</v>
      </c>
      <c r="D18" s="520" t="s">
        <v>122</v>
      </c>
      <c r="E18" s="521" t="s">
        <v>132</v>
      </c>
      <c r="F18" s="522"/>
      <c r="G18" s="523"/>
      <c r="H18" s="520"/>
      <c r="I18" s="522"/>
      <c r="J18" s="524" t="s">
        <v>60</v>
      </c>
      <c r="K18" s="525">
        <v>460</v>
      </c>
      <c r="L18" s="524" t="s">
        <v>65</v>
      </c>
      <c r="M18" s="526" t="s">
        <v>184</v>
      </c>
      <c r="N18" s="527">
        <f t="shared" si="0"/>
        <v>17955</v>
      </c>
      <c r="O18" s="528" t="s">
        <v>65</v>
      </c>
      <c r="P18" s="538" t="s">
        <v>54</v>
      </c>
      <c r="Q18" s="516"/>
    </row>
    <row r="19" spans="1:17" ht="59.4">
      <c r="A19" s="541"/>
      <c r="B19" s="537" t="s">
        <v>183</v>
      </c>
      <c r="C19" s="520" t="s">
        <v>120</v>
      </c>
      <c r="D19" s="520" t="s">
        <v>122</v>
      </c>
      <c r="E19" s="521" t="s">
        <v>132</v>
      </c>
      <c r="F19" s="522"/>
      <c r="G19" s="523"/>
      <c r="H19" s="520"/>
      <c r="I19" s="522"/>
      <c r="J19" s="524" t="s">
        <v>60</v>
      </c>
      <c r="K19" s="525">
        <v>3000</v>
      </c>
      <c r="L19" s="524" t="s">
        <v>65</v>
      </c>
      <c r="M19" s="526" t="s">
        <v>185</v>
      </c>
      <c r="N19" s="527">
        <f t="shared" si="0"/>
        <v>14955</v>
      </c>
      <c r="O19" s="528" t="s">
        <v>65</v>
      </c>
      <c r="P19" s="538" t="s">
        <v>54</v>
      </c>
      <c r="Q19" s="516"/>
    </row>
    <row r="20" spans="1:17" s="540" customFormat="1" ht="21" customHeight="1">
      <c r="A20" s="539"/>
      <c r="B20" s="542"/>
      <c r="C20" s="543"/>
      <c r="D20" s="543"/>
      <c r="E20" s="521"/>
      <c r="F20" s="543"/>
      <c r="G20" s="544"/>
      <c r="H20" s="543"/>
      <c r="I20" s="543"/>
      <c r="J20" s="545"/>
      <c r="K20" s="546"/>
      <c r="L20" s="545"/>
      <c r="M20" s="545"/>
      <c r="N20" s="547"/>
      <c r="O20" s="548"/>
      <c r="P20" s="538"/>
      <c r="Q20" s="549"/>
    </row>
    <row r="21" spans="1:17" ht="21" customHeight="1">
      <c r="A21" s="541"/>
      <c r="B21" s="550"/>
      <c r="C21" s="543"/>
      <c r="D21" s="543"/>
      <c r="E21" s="521"/>
      <c r="F21" s="543"/>
      <c r="G21" s="551"/>
      <c r="H21" s="543"/>
      <c r="I21" s="552"/>
      <c r="J21" s="553"/>
      <c r="K21" s="554"/>
      <c r="L21" s="553"/>
      <c r="M21" s="555"/>
      <c r="N21" s="547"/>
      <c r="O21" s="556"/>
      <c r="P21" s="557"/>
      <c r="Q21" s="549"/>
    </row>
    <row r="22" spans="1:17" s="540" customFormat="1" ht="21" customHeight="1">
      <c r="A22" s="558"/>
      <c r="B22" s="559"/>
      <c r="C22" s="560"/>
      <c r="D22" s="560"/>
      <c r="E22" s="560"/>
      <c r="F22" s="560"/>
      <c r="G22" s="561"/>
      <c r="H22" s="560"/>
      <c r="I22" s="560"/>
      <c r="J22" s="562"/>
      <c r="K22" s="563"/>
      <c r="L22" s="562"/>
      <c r="M22" s="562"/>
      <c r="N22" s="564"/>
      <c r="O22" s="565"/>
      <c r="P22" s="566"/>
      <c r="Q22" s="567"/>
    </row>
    <row r="23" spans="1:17" s="499" customFormat="1" ht="20.25" customHeight="1">
      <c r="A23" s="568" t="s">
        <v>41</v>
      </c>
      <c r="B23" s="569"/>
      <c r="C23" s="570"/>
      <c r="D23" s="571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2"/>
    </row>
    <row r="24" spans="1:17" s="499" customFormat="1" ht="20.25" customHeight="1">
      <c r="A24" s="573" t="s">
        <v>62</v>
      </c>
      <c r="B24" s="574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6"/>
      <c r="N24" s="576"/>
      <c r="O24" s="576"/>
      <c r="P24" s="576"/>
      <c r="Q24" s="577"/>
    </row>
    <row r="25" spans="1:17" s="499" customFormat="1" ht="20.25" customHeight="1">
      <c r="A25" s="640" t="s">
        <v>45</v>
      </c>
      <c r="B25" s="641"/>
      <c r="C25" s="641"/>
      <c r="D25" s="641"/>
      <c r="E25" s="641"/>
      <c r="F25" s="641"/>
      <c r="G25" s="641"/>
      <c r="H25" s="575"/>
      <c r="I25" s="576"/>
      <c r="J25" s="576"/>
      <c r="K25" s="576"/>
      <c r="L25" s="576"/>
      <c r="M25" s="576"/>
      <c r="N25" s="576"/>
      <c r="O25" s="576"/>
      <c r="P25" s="576"/>
      <c r="Q25" s="577"/>
    </row>
    <row r="26" spans="1:17" s="499" customFormat="1" ht="20.25" customHeight="1">
      <c r="A26" s="640" t="s">
        <v>43</v>
      </c>
      <c r="B26" s="641"/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2"/>
    </row>
    <row r="27" spans="1:17" s="499" customFormat="1" ht="20.25" customHeight="1">
      <c r="A27" s="631" t="s">
        <v>44</v>
      </c>
      <c r="B27" s="632"/>
      <c r="C27" s="632"/>
      <c r="D27" s="632"/>
      <c r="E27" s="632"/>
      <c r="F27" s="632"/>
      <c r="G27" s="632"/>
      <c r="H27" s="632"/>
      <c r="I27" s="632"/>
      <c r="J27" s="632"/>
      <c r="K27" s="632"/>
      <c r="L27" s="578"/>
      <c r="M27" s="579"/>
      <c r="N27" s="579"/>
      <c r="O27" s="579"/>
      <c r="P27" s="579"/>
      <c r="Q27" s="580"/>
    </row>
    <row r="28" spans="1:17" ht="15.75" customHeight="1">
      <c r="A28" s="495"/>
      <c r="B28" s="495"/>
      <c r="C28" s="496"/>
      <c r="D28" s="497"/>
      <c r="E28" s="496"/>
      <c r="F28" s="496"/>
      <c r="G28" s="496"/>
      <c r="H28" s="496"/>
      <c r="I28" s="496"/>
      <c r="J28" s="496"/>
      <c r="K28" s="496"/>
      <c r="L28" s="496"/>
      <c r="M28" s="496"/>
    </row>
    <row r="29" spans="1:17" ht="15.75" customHeight="1">
      <c r="A29" s="581"/>
      <c r="B29" s="581"/>
    </row>
    <row r="30" spans="1:17" ht="15.75" customHeight="1">
      <c r="A30" s="581"/>
      <c r="B30" s="581"/>
    </row>
    <row r="31" spans="1:17" ht="15.75" customHeight="1">
      <c r="A31" s="581"/>
      <c r="B31" s="581"/>
    </row>
    <row r="32" spans="1:17" ht="15.75" customHeight="1">
      <c r="A32" s="581"/>
      <c r="B32" s="581"/>
      <c r="D32" s="494"/>
    </row>
    <row r="33" spans="1:4" ht="15.75" customHeight="1">
      <c r="A33" s="581"/>
      <c r="B33" s="581"/>
      <c r="D33" s="494"/>
    </row>
    <row r="34" spans="1:4" ht="15.75" customHeight="1">
      <c r="A34" s="581"/>
      <c r="B34" s="581"/>
      <c r="D34" s="494"/>
    </row>
    <row r="35" spans="1:4" ht="15.75" customHeight="1">
      <c r="A35" s="581"/>
      <c r="B35" s="581"/>
      <c r="D35" s="494"/>
    </row>
    <row r="36" spans="1:4" ht="15.75" customHeight="1">
      <c r="A36" s="581"/>
      <c r="B36" s="581"/>
      <c r="D36" s="494"/>
    </row>
    <row r="37" spans="1:4" ht="15.75" customHeight="1">
      <c r="A37" s="581"/>
      <c r="B37" s="581"/>
      <c r="D37" s="494"/>
    </row>
    <row r="38" spans="1:4" ht="15.75" customHeight="1">
      <c r="A38" s="581"/>
      <c r="B38" s="581"/>
      <c r="D38" s="494"/>
    </row>
    <row r="39" spans="1:4" ht="15.75" customHeight="1">
      <c r="A39" s="581"/>
      <c r="B39" s="581"/>
      <c r="D39" s="494"/>
    </row>
    <row r="40" spans="1:4" ht="15.75" customHeight="1">
      <c r="A40" s="581"/>
      <c r="B40" s="581"/>
      <c r="D40" s="494"/>
    </row>
    <row r="41" spans="1:4" ht="15.75" customHeight="1">
      <c r="A41" s="581"/>
      <c r="B41" s="581"/>
      <c r="D41" s="494"/>
    </row>
    <row r="42" spans="1:4" ht="15.75" customHeight="1">
      <c r="A42" s="581"/>
      <c r="B42" s="581"/>
      <c r="D42" s="494"/>
    </row>
    <row r="43" spans="1:4" ht="15.75" customHeight="1">
      <c r="A43" s="581"/>
      <c r="B43" s="581"/>
      <c r="D43" s="494"/>
    </row>
    <row r="44" spans="1:4" ht="15.75" customHeight="1">
      <c r="A44" s="581"/>
      <c r="B44" s="581"/>
      <c r="D44" s="494"/>
    </row>
    <row r="45" spans="1:4" ht="15.75" customHeight="1">
      <c r="A45" s="581"/>
      <c r="B45" s="581"/>
      <c r="D45" s="494"/>
    </row>
    <row r="46" spans="1:4" ht="15.75" customHeight="1">
      <c r="A46" s="581"/>
      <c r="B46" s="581"/>
      <c r="D46" s="494"/>
    </row>
    <row r="47" spans="1:4" ht="15.75" customHeight="1">
      <c r="A47" s="581"/>
      <c r="B47" s="581"/>
      <c r="D47" s="494"/>
    </row>
    <row r="48" spans="1:4" ht="15.75" customHeight="1">
      <c r="A48" s="581"/>
      <c r="B48" s="581"/>
      <c r="D48" s="494"/>
    </row>
    <row r="49" spans="1:4" ht="15.75" customHeight="1">
      <c r="A49" s="581"/>
      <c r="B49" s="581"/>
      <c r="D49" s="494"/>
    </row>
    <row r="50" spans="1:4" ht="15.75" customHeight="1">
      <c r="A50" s="581"/>
      <c r="B50" s="581"/>
      <c r="D50" s="494"/>
    </row>
    <row r="51" spans="1:4" ht="15.75" customHeight="1">
      <c r="A51" s="581"/>
      <c r="B51" s="581"/>
      <c r="D51" s="494"/>
    </row>
    <row r="52" spans="1:4" ht="15.75" customHeight="1">
      <c r="A52" s="581"/>
      <c r="B52" s="581"/>
      <c r="D52" s="494"/>
    </row>
    <row r="53" spans="1:4" ht="15.75" customHeight="1">
      <c r="A53" s="581"/>
      <c r="B53" s="581"/>
      <c r="D53" s="494"/>
    </row>
    <row r="54" spans="1:4" ht="15.75" customHeight="1">
      <c r="A54" s="581"/>
      <c r="B54" s="581"/>
      <c r="D54" s="494"/>
    </row>
    <row r="55" spans="1:4" ht="15.75" customHeight="1">
      <c r="A55" s="581"/>
      <c r="B55" s="581"/>
      <c r="D55" s="494"/>
    </row>
    <row r="56" spans="1:4" ht="15.75" customHeight="1">
      <c r="A56" s="581"/>
      <c r="B56" s="581"/>
      <c r="D56" s="494"/>
    </row>
    <row r="57" spans="1:4" ht="15.75" customHeight="1">
      <c r="A57" s="581"/>
      <c r="B57" s="581"/>
      <c r="D57" s="494"/>
    </row>
    <row r="58" spans="1:4" ht="15.75" customHeight="1">
      <c r="A58" s="581"/>
      <c r="B58" s="581"/>
      <c r="D58" s="494"/>
    </row>
    <row r="59" spans="1:4" ht="15.75" customHeight="1">
      <c r="A59" s="581"/>
      <c r="B59" s="581"/>
      <c r="D59" s="494"/>
    </row>
    <row r="60" spans="1:4" ht="15.75" customHeight="1">
      <c r="A60" s="581"/>
      <c r="B60" s="581"/>
      <c r="D60" s="494"/>
    </row>
    <row r="61" spans="1:4" ht="15.75" customHeight="1">
      <c r="A61" s="581"/>
      <c r="B61" s="581"/>
      <c r="D61" s="494"/>
    </row>
    <row r="62" spans="1:4" ht="15.75" customHeight="1">
      <c r="A62" s="581"/>
      <c r="B62" s="581"/>
      <c r="D62" s="494"/>
    </row>
    <row r="63" spans="1:4" ht="15.75" customHeight="1">
      <c r="A63" s="581"/>
      <c r="B63" s="581"/>
      <c r="D63" s="494"/>
    </row>
    <row r="64" spans="1:4" ht="15.75" customHeight="1">
      <c r="A64" s="581"/>
      <c r="B64" s="581"/>
      <c r="D64" s="494"/>
    </row>
    <row r="65" spans="1:4" ht="15.75" customHeight="1">
      <c r="A65" s="581"/>
      <c r="B65" s="581"/>
      <c r="D65" s="494"/>
    </row>
    <row r="66" spans="1:4" ht="15.75" customHeight="1">
      <c r="A66" s="581"/>
      <c r="B66" s="581"/>
      <c r="D66" s="494"/>
    </row>
    <row r="67" spans="1:4" ht="15.75" customHeight="1">
      <c r="A67" s="581"/>
      <c r="B67" s="581"/>
      <c r="D67" s="494"/>
    </row>
    <row r="68" spans="1:4" ht="15.75" customHeight="1">
      <c r="A68" s="581"/>
      <c r="B68" s="581"/>
      <c r="D68" s="494"/>
    </row>
    <row r="69" spans="1:4" ht="15.75" customHeight="1">
      <c r="A69" s="581"/>
      <c r="B69" s="581"/>
      <c r="D69" s="494"/>
    </row>
    <row r="70" spans="1:4" ht="15.75" customHeight="1">
      <c r="A70" s="581"/>
      <c r="B70" s="581"/>
      <c r="D70" s="494"/>
    </row>
    <row r="71" spans="1:4" ht="15.75" customHeight="1">
      <c r="A71" s="581"/>
      <c r="B71" s="581"/>
      <c r="D71" s="494"/>
    </row>
    <row r="72" spans="1:4" ht="15.75" customHeight="1">
      <c r="A72" s="581"/>
      <c r="B72" s="581"/>
      <c r="D72" s="494"/>
    </row>
    <row r="73" spans="1:4" ht="15.75" customHeight="1">
      <c r="A73" s="581"/>
      <c r="B73" s="581"/>
      <c r="D73" s="494"/>
    </row>
    <row r="74" spans="1:4" ht="15.75" customHeight="1">
      <c r="A74" s="581"/>
      <c r="B74" s="581"/>
      <c r="D74" s="494"/>
    </row>
    <row r="75" spans="1:4" ht="15.75" customHeight="1">
      <c r="A75" s="581"/>
      <c r="B75" s="581"/>
      <c r="D75" s="494"/>
    </row>
    <row r="76" spans="1:4" ht="15.75" customHeight="1">
      <c r="A76" s="581"/>
      <c r="B76" s="581"/>
      <c r="D76" s="494"/>
    </row>
    <row r="77" spans="1:4" ht="15.75" customHeight="1">
      <c r="A77" s="581"/>
      <c r="B77" s="581"/>
      <c r="D77" s="494"/>
    </row>
    <row r="78" spans="1:4" ht="15.75" customHeight="1">
      <c r="A78" s="581"/>
      <c r="B78" s="581"/>
      <c r="D78" s="494"/>
    </row>
    <row r="79" spans="1:4" ht="15.75" customHeight="1">
      <c r="A79" s="581"/>
      <c r="B79" s="581"/>
      <c r="D79" s="494"/>
    </row>
    <row r="80" spans="1:4" ht="15.75" customHeight="1">
      <c r="A80" s="581"/>
      <c r="B80" s="581"/>
      <c r="D80" s="494"/>
    </row>
    <row r="81" spans="1:4" ht="15.75" customHeight="1">
      <c r="A81" s="581"/>
      <c r="B81" s="581"/>
      <c r="D81" s="494"/>
    </row>
    <row r="82" spans="1:4" ht="15.75" customHeight="1">
      <c r="A82" s="581"/>
      <c r="B82" s="581"/>
      <c r="D82" s="494"/>
    </row>
    <row r="83" spans="1:4" ht="15.75" customHeight="1">
      <c r="A83" s="581"/>
      <c r="B83" s="581"/>
      <c r="D83" s="494"/>
    </row>
    <row r="84" spans="1:4" ht="15.75" customHeight="1">
      <c r="A84" s="581"/>
      <c r="B84" s="581"/>
      <c r="D84" s="494"/>
    </row>
    <row r="85" spans="1:4" ht="15.75" customHeight="1">
      <c r="A85" s="581"/>
      <c r="B85" s="581"/>
      <c r="D85" s="494"/>
    </row>
    <row r="86" spans="1:4" ht="15.75" customHeight="1">
      <c r="A86" s="581"/>
      <c r="B86" s="581"/>
      <c r="D86" s="494"/>
    </row>
    <row r="87" spans="1:4" ht="15.75" customHeight="1">
      <c r="A87" s="581"/>
      <c r="B87" s="581"/>
      <c r="D87" s="494"/>
    </row>
    <row r="88" spans="1:4" ht="15.75" customHeight="1">
      <c r="A88" s="581"/>
      <c r="B88" s="581"/>
      <c r="D88" s="494"/>
    </row>
    <row r="89" spans="1:4" ht="15.75" customHeight="1">
      <c r="A89" s="581"/>
      <c r="B89" s="581"/>
      <c r="D89" s="494"/>
    </row>
    <row r="90" spans="1:4" ht="15.75" customHeight="1">
      <c r="A90" s="581"/>
      <c r="B90" s="581"/>
      <c r="D90" s="494"/>
    </row>
    <row r="91" spans="1:4" ht="15.75" customHeight="1">
      <c r="A91" s="581"/>
      <c r="B91" s="581"/>
      <c r="D91" s="494"/>
    </row>
    <row r="92" spans="1:4" ht="15.75" customHeight="1">
      <c r="A92" s="581"/>
      <c r="B92" s="581"/>
      <c r="D92" s="494"/>
    </row>
    <row r="93" spans="1:4" ht="15.75" customHeight="1">
      <c r="A93" s="581"/>
      <c r="B93" s="581"/>
      <c r="D93" s="494"/>
    </row>
    <row r="94" spans="1:4" ht="15.75" customHeight="1">
      <c r="A94" s="581"/>
      <c r="B94" s="581"/>
      <c r="D94" s="494"/>
    </row>
    <row r="95" spans="1:4" ht="15.75" customHeight="1">
      <c r="A95" s="581"/>
      <c r="B95" s="581"/>
      <c r="D95" s="494"/>
    </row>
    <row r="96" spans="1:4" ht="15.75" customHeight="1">
      <c r="A96" s="581"/>
      <c r="B96" s="581"/>
      <c r="D96" s="494"/>
    </row>
    <row r="97" spans="1:4" ht="15.75" customHeight="1">
      <c r="A97" s="581"/>
      <c r="B97" s="581"/>
      <c r="D97" s="494"/>
    </row>
    <row r="98" spans="1:4" ht="15.75" customHeight="1">
      <c r="A98" s="581"/>
      <c r="B98" s="581"/>
      <c r="D98" s="494"/>
    </row>
    <row r="99" spans="1:4" ht="15.75" customHeight="1">
      <c r="A99" s="581"/>
      <c r="B99" s="581"/>
      <c r="D99" s="494"/>
    </row>
    <row r="100" spans="1:4" ht="15.75" customHeight="1">
      <c r="A100" s="581"/>
      <c r="B100" s="581"/>
      <c r="D100" s="494"/>
    </row>
    <row r="101" spans="1:4" ht="15.75" customHeight="1">
      <c r="A101" s="581"/>
      <c r="B101" s="581"/>
      <c r="D101" s="494"/>
    </row>
    <row r="102" spans="1:4" ht="15.75" customHeight="1">
      <c r="A102" s="581"/>
      <c r="B102" s="581"/>
      <c r="D102" s="494"/>
    </row>
    <row r="103" spans="1:4" ht="15.75" customHeight="1">
      <c r="A103" s="581"/>
      <c r="B103" s="581"/>
      <c r="D103" s="494"/>
    </row>
    <row r="104" spans="1:4" ht="15.75" customHeight="1">
      <c r="A104" s="581"/>
      <c r="B104" s="581"/>
      <c r="D104" s="494"/>
    </row>
    <row r="105" spans="1:4" ht="15.75" customHeight="1">
      <c r="A105" s="581"/>
      <c r="B105" s="581"/>
      <c r="D105" s="494"/>
    </row>
    <row r="106" spans="1:4" ht="15.75" customHeight="1">
      <c r="A106" s="581"/>
      <c r="B106" s="581"/>
      <c r="D106" s="494"/>
    </row>
    <row r="107" spans="1:4" ht="15.75" customHeight="1">
      <c r="A107" s="581"/>
      <c r="B107" s="581"/>
      <c r="D107" s="494"/>
    </row>
    <row r="108" spans="1:4" ht="15.75" customHeight="1">
      <c r="A108" s="581"/>
      <c r="B108" s="581"/>
      <c r="D108" s="494"/>
    </row>
    <row r="109" spans="1:4" ht="15.75" customHeight="1">
      <c r="A109" s="581"/>
      <c r="B109" s="581"/>
      <c r="D109" s="494"/>
    </row>
    <row r="110" spans="1:4" ht="15.75" customHeight="1">
      <c r="A110" s="581"/>
      <c r="B110" s="581"/>
      <c r="D110" s="494"/>
    </row>
    <row r="111" spans="1:4" ht="15.75" customHeight="1">
      <c r="A111" s="581"/>
      <c r="B111" s="581"/>
      <c r="D111" s="494"/>
    </row>
    <row r="112" spans="1:4" ht="15.75" customHeight="1">
      <c r="A112" s="581"/>
      <c r="B112" s="581"/>
      <c r="D112" s="494"/>
    </row>
    <row r="113" spans="1:4" ht="15.75" customHeight="1">
      <c r="A113" s="581"/>
      <c r="B113" s="581"/>
      <c r="D113" s="494"/>
    </row>
    <row r="114" spans="1:4" ht="15.75" customHeight="1">
      <c r="A114" s="581"/>
      <c r="B114" s="581"/>
      <c r="D114" s="494"/>
    </row>
    <row r="115" spans="1:4" ht="15.75" customHeight="1">
      <c r="A115" s="581"/>
      <c r="B115" s="581"/>
      <c r="D115" s="494"/>
    </row>
    <row r="116" spans="1:4" ht="15.75" customHeight="1">
      <c r="A116" s="581"/>
      <c r="B116" s="581"/>
      <c r="D116" s="494"/>
    </row>
    <row r="117" spans="1:4" ht="15.75" customHeight="1">
      <c r="A117" s="581"/>
      <c r="B117" s="581"/>
      <c r="D117" s="494"/>
    </row>
    <row r="118" spans="1:4" ht="15.75" customHeight="1">
      <c r="A118" s="581"/>
      <c r="B118" s="581"/>
      <c r="D118" s="494"/>
    </row>
    <row r="119" spans="1:4" ht="15.75" customHeight="1">
      <c r="A119" s="581"/>
      <c r="B119" s="581"/>
      <c r="D119" s="494"/>
    </row>
    <row r="120" spans="1:4" ht="15.75" customHeight="1">
      <c r="A120" s="581"/>
      <c r="B120" s="581"/>
      <c r="D120" s="494"/>
    </row>
    <row r="121" spans="1:4" ht="15.75" customHeight="1">
      <c r="A121" s="581"/>
      <c r="B121" s="581"/>
      <c r="D121" s="494"/>
    </row>
    <row r="122" spans="1:4" ht="15.75" customHeight="1">
      <c r="A122" s="581"/>
      <c r="B122" s="581"/>
      <c r="D122" s="494"/>
    </row>
    <row r="123" spans="1:4" ht="15.75" customHeight="1">
      <c r="A123" s="581"/>
      <c r="B123" s="581"/>
      <c r="D123" s="494"/>
    </row>
    <row r="124" spans="1:4" ht="15.75" customHeight="1">
      <c r="A124" s="581"/>
      <c r="B124" s="581"/>
      <c r="D124" s="494"/>
    </row>
    <row r="125" spans="1:4" ht="15.75" customHeight="1">
      <c r="A125" s="581"/>
      <c r="B125" s="581"/>
      <c r="D125" s="494"/>
    </row>
    <row r="126" spans="1:4" ht="15.75" customHeight="1">
      <c r="A126" s="581"/>
      <c r="B126" s="581"/>
      <c r="D126" s="494"/>
    </row>
    <row r="127" spans="1:4" ht="15.75" customHeight="1">
      <c r="A127" s="581"/>
      <c r="B127" s="581"/>
      <c r="D127" s="494"/>
    </row>
    <row r="128" spans="1:4" ht="15.75" customHeight="1">
      <c r="A128" s="581"/>
      <c r="B128" s="581"/>
      <c r="D128" s="494"/>
    </row>
    <row r="129" spans="1:4" ht="15.75" customHeight="1">
      <c r="A129" s="581"/>
      <c r="B129" s="581"/>
      <c r="D129" s="494"/>
    </row>
    <row r="130" spans="1:4" ht="15.75" customHeight="1">
      <c r="A130" s="581"/>
      <c r="B130" s="581"/>
      <c r="D130" s="494"/>
    </row>
    <row r="131" spans="1:4" ht="15.75" customHeight="1">
      <c r="A131" s="581"/>
      <c r="B131" s="581"/>
      <c r="D131" s="494"/>
    </row>
    <row r="132" spans="1:4" ht="15.75" customHeight="1">
      <c r="A132" s="581"/>
      <c r="B132" s="581"/>
      <c r="D132" s="494"/>
    </row>
    <row r="133" spans="1:4" ht="15.75" customHeight="1">
      <c r="A133" s="581"/>
      <c r="B133" s="581"/>
      <c r="D133" s="494"/>
    </row>
    <row r="134" spans="1:4" ht="15.75" customHeight="1">
      <c r="A134" s="581"/>
      <c r="B134" s="581"/>
      <c r="D134" s="494"/>
    </row>
    <row r="135" spans="1:4" ht="15.75" customHeight="1">
      <c r="A135" s="581"/>
      <c r="B135" s="581"/>
      <c r="D135" s="494"/>
    </row>
    <row r="136" spans="1:4" ht="15.75" customHeight="1">
      <c r="A136" s="581"/>
      <c r="B136" s="581"/>
      <c r="D136" s="494"/>
    </row>
    <row r="137" spans="1:4" ht="15.75" customHeight="1">
      <c r="A137" s="581"/>
      <c r="B137" s="581"/>
      <c r="D137" s="494"/>
    </row>
    <row r="138" spans="1:4" ht="15.75" customHeight="1">
      <c r="A138" s="581"/>
      <c r="B138" s="581"/>
      <c r="D138" s="494"/>
    </row>
    <row r="139" spans="1:4" ht="15.75" customHeight="1">
      <c r="A139" s="581"/>
      <c r="B139" s="581"/>
      <c r="D139" s="494"/>
    </row>
    <row r="140" spans="1:4" ht="15.75" customHeight="1">
      <c r="A140" s="581"/>
      <c r="B140" s="581"/>
      <c r="D140" s="494"/>
    </row>
    <row r="141" spans="1:4" ht="15.75" customHeight="1">
      <c r="A141" s="581"/>
      <c r="B141" s="581"/>
      <c r="D141" s="494"/>
    </row>
    <row r="142" spans="1:4" ht="15.75" customHeight="1">
      <c r="A142" s="581"/>
      <c r="B142" s="581"/>
      <c r="D142" s="494"/>
    </row>
    <row r="143" spans="1:4" ht="15.75" customHeight="1">
      <c r="A143" s="581"/>
      <c r="B143" s="581"/>
      <c r="D143" s="494"/>
    </row>
    <row r="144" spans="1:4" ht="15.75" customHeight="1">
      <c r="A144" s="581"/>
      <c r="B144" s="581"/>
      <c r="D144" s="494"/>
    </row>
    <row r="145" spans="1:4" ht="15.75" customHeight="1">
      <c r="A145" s="581"/>
      <c r="B145" s="581"/>
      <c r="D145" s="494"/>
    </row>
    <row r="146" spans="1:4" ht="15.75" customHeight="1">
      <c r="A146" s="581"/>
      <c r="B146" s="581"/>
      <c r="D146" s="494"/>
    </row>
    <row r="147" spans="1:4" ht="15.75" customHeight="1">
      <c r="A147" s="581"/>
      <c r="B147" s="581"/>
      <c r="D147" s="494"/>
    </row>
    <row r="148" spans="1:4" ht="15.75" customHeight="1">
      <c r="A148" s="581"/>
      <c r="B148" s="581"/>
      <c r="D148" s="494"/>
    </row>
    <row r="149" spans="1:4" ht="15.75" customHeight="1">
      <c r="A149" s="581"/>
      <c r="B149" s="581"/>
      <c r="D149" s="494"/>
    </row>
    <row r="150" spans="1:4" ht="15.75" customHeight="1">
      <c r="A150" s="581"/>
      <c r="B150" s="581"/>
      <c r="D150" s="494"/>
    </row>
    <row r="151" spans="1:4" ht="15.75" customHeight="1">
      <c r="A151" s="581"/>
      <c r="B151" s="581"/>
      <c r="D151" s="494"/>
    </row>
    <row r="152" spans="1:4" ht="15.75" customHeight="1">
      <c r="A152" s="581"/>
      <c r="B152" s="581"/>
      <c r="D152" s="494"/>
    </row>
    <row r="153" spans="1:4" ht="15.75" customHeight="1">
      <c r="A153" s="581"/>
      <c r="B153" s="581"/>
      <c r="D153" s="494"/>
    </row>
    <row r="154" spans="1:4" ht="15.75" customHeight="1">
      <c r="A154" s="581"/>
      <c r="B154" s="581"/>
      <c r="D154" s="494"/>
    </row>
    <row r="155" spans="1:4" ht="15.75" customHeight="1">
      <c r="A155" s="581"/>
      <c r="B155" s="581"/>
      <c r="D155" s="494"/>
    </row>
    <row r="156" spans="1:4" ht="15.75" customHeight="1">
      <c r="A156" s="581"/>
      <c r="B156" s="581"/>
      <c r="D156" s="494"/>
    </row>
    <row r="157" spans="1:4" ht="15.75" customHeight="1">
      <c r="A157" s="581"/>
      <c r="B157" s="581"/>
      <c r="D157" s="494"/>
    </row>
    <row r="158" spans="1:4" ht="15.75" customHeight="1">
      <c r="A158" s="581"/>
      <c r="B158" s="581"/>
      <c r="D158" s="494"/>
    </row>
    <row r="159" spans="1:4" ht="15.75" customHeight="1">
      <c r="A159" s="581"/>
      <c r="B159" s="581"/>
      <c r="D159" s="494"/>
    </row>
    <row r="160" spans="1:4" ht="15.75" customHeight="1">
      <c r="A160" s="581"/>
      <c r="B160" s="581"/>
      <c r="D160" s="494"/>
    </row>
    <row r="161" spans="1:4" ht="15.75" customHeight="1">
      <c r="A161" s="581"/>
      <c r="B161" s="581"/>
      <c r="D161" s="494"/>
    </row>
    <row r="162" spans="1:4" ht="15.75" customHeight="1">
      <c r="A162" s="581"/>
      <c r="B162" s="581"/>
      <c r="D162" s="494"/>
    </row>
    <row r="163" spans="1:4" ht="15.75" customHeight="1">
      <c r="A163" s="581"/>
      <c r="B163" s="581"/>
      <c r="D163" s="494"/>
    </row>
    <row r="164" spans="1:4" ht="15.75" customHeight="1">
      <c r="A164" s="581"/>
      <c r="B164" s="581"/>
      <c r="D164" s="494"/>
    </row>
    <row r="165" spans="1:4" ht="15.75" customHeight="1">
      <c r="A165" s="581"/>
      <c r="B165" s="581"/>
      <c r="D165" s="494"/>
    </row>
    <row r="166" spans="1:4" ht="15.75" customHeight="1">
      <c r="A166" s="581"/>
      <c r="B166" s="581"/>
      <c r="D166" s="494"/>
    </row>
    <row r="167" spans="1:4" ht="15.75" customHeight="1">
      <c r="A167" s="581"/>
      <c r="B167" s="581"/>
      <c r="D167" s="494"/>
    </row>
    <row r="168" spans="1:4" ht="15.75" customHeight="1">
      <c r="A168" s="581"/>
      <c r="B168" s="581"/>
      <c r="D168" s="494"/>
    </row>
    <row r="169" spans="1:4" ht="15.75" customHeight="1">
      <c r="A169" s="581"/>
      <c r="B169" s="581"/>
      <c r="D169" s="494"/>
    </row>
    <row r="170" spans="1:4" ht="15.75" customHeight="1">
      <c r="A170" s="581"/>
      <c r="B170" s="581"/>
      <c r="D170" s="494"/>
    </row>
    <row r="171" spans="1:4" ht="15.75" customHeight="1">
      <c r="A171" s="581"/>
      <c r="B171" s="581"/>
      <c r="D171" s="494"/>
    </row>
    <row r="172" spans="1:4" ht="15.75" customHeight="1">
      <c r="A172" s="581"/>
      <c r="B172" s="581"/>
      <c r="D172" s="494"/>
    </row>
    <row r="173" spans="1:4" ht="15.75" customHeight="1">
      <c r="A173" s="581"/>
      <c r="B173" s="581"/>
      <c r="D173" s="494"/>
    </row>
    <row r="174" spans="1:4" ht="15.75" customHeight="1">
      <c r="A174" s="581"/>
      <c r="B174" s="581"/>
      <c r="D174" s="494"/>
    </row>
    <row r="175" spans="1:4" ht="15.75" customHeight="1">
      <c r="A175" s="581"/>
      <c r="B175" s="581"/>
      <c r="D175" s="494"/>
    </row>
    <row r="176" spans="1:4" ht="15.75" customHeight="1">
      <c r="A176" s="581"/>
      <c r="B176" s="581"/>
      <c r="D176" s="494"/>
    </row>
    <row r="177" spans="1:4" ht="15.75" customHeight="1">
      <c r="A177" s="581"/>
      <c r="B177" s="581"/>
      <c r="D177" s="494"/>
    </row>
    <row r="178" spans="1:4" ht="15.75" customHeight="1">
      <c r="A178" s="581"/>
      <c r="B178" s="581"/>
      <c r="D178" s="494"/>
    </row>
    <row r="179" spans="1:4" ht="15.75" customHeight="1">
      <c r="A179" s="581"/>
      <c r="B179" s="581"/>
      <c r="D179" s="494"/>
    </row>
    <row r="180" spans="1:4" ht="15.75" customHeight="1">
      <c r="A180" s="581"/>
      <c r="B180" s="581"/>
      <c r="D180" s="494"/>
    </row>
    <row r="181" spans="1:4" ht="15.75" customHeight="1">
      <c r="A181" s="581"/>
      <c r="B181" s="581"/>
      <c r="D181" s="494"/>
    </row>
    <row r="182" spans="1:4" ht="15.75" customHeight="1">
      <c r="A182" s="581"/>
      <c r="B182" s="581"/>
      <c r="D182" s="494"/>
    </row>
    <row r="183" spans="1:4" ht="15.75" customHeight="1">
      <c r="A183" s="581"/>
      <c r="B183" s="581"/>
      <c r="D183" s="494"/>
    </row>
    <row r="184" spans="1:4" ht="15.75" customHeight="1">
      <c r="A184" s="581"/>
      <c r="B184" s="581"/>
      <c r="D184" s="494"/>
    </row>
    <row r="185" spans="1:4" ht="15.75" customHeight="1">
      <c r="A185" s="581"/>
      <c r="B185" s="581"/>
      <c r="D185" s="494"/>
    </row>
    <row r="186" spans="1:4" ht="15.75" customHeight="1">
      <c r="A186" s="581"/>
      <c r="B186" s="581"/>
      <c r="D186" s="494"/>
    </row>
    <row r="187" spans="1:4" ht="15.75" customHeight="1">
      <c r="A187" s="581"/>
      <c r="B187" s="581"/>
      <c r="D187" s="494"/>
    </row>
    <row r="188" spans="1:4" ht="15.75" customHeight="1">
      <c r="A188" s="581"/>
      <c r="B188" s="581"/>
      <c r="D188" s="494"/>
    </row>
    <row r="189" spans="1:4" ht="15.75" customHeight="1">
      <c r="A189" s="581"/>
      <c r="B189" s="581"/>
      <c r="D189" s="494"/>
    </row>
    <row r="190" spans="1:4" ht="15.75" customHeight="1">
      <c r="A190" s="581"/>
      <c r="B190" s="581"/>
      <c r="D190" s="494"/>
    </row>
    <row r="191" spans="1:4" ht="15.75" customHeight="1">
      <c r="A191" s="581"/>
      <c r="B191" s="581"/>
      <c r="D191" s="494"/>
    </row>
    <row r="192" spans="1:4" ht="15.75" customHeight="1">
      <c r="A192" s="581"/>
      <c r="B192" s="581"/>
      <c r="D192" s="494"/>
    </row>
    <row r="193" spans="1:4" ht="15.75" customHeight="1">
      <c r="A193" s="581"/>
      <c r="B193" s="581"/>
      <c r="D193" s="494"/>
    </row>
    <row r="194" spans="1:4" ht="15.75" customHeight="1">
      <c r="A194" s="581"/>
      <c r="B194" s="581"/>
      <c r="D194" s="494"/>
    </row>
    <row r="195" spans="1:4" ht="15.75" customHeight="1">
      <c r="A195" s="581"/>
      <c r="B195" s="581"/>
      <c r="D195" s="494"/>
    </row>
    <row r="196" spans="1:4" ht="15.75" customHeight="1">
      <c r="A196" s="581"/>
      <c r="B196" s="581"/>
      <c r="D196" s="494"/>
    </row>
    <row r="197" spans="1:4" ht="15.75" customHeight="1">
      <c r="A197" s="581"/>
      <c r="B197" s="581"/>
      <c r="D197" s="494"/>
    </row>
    <row r="198" spans="1:4" ht="15.75" customHeight="1">
      <c r="A198" s="581"/>
      <c r="B198" s="581"/>
      <c r="D198" s="494"/>
    </row>
    <row r="199" spans="1:4" ht="15.75" customHeight="1">
      <c r="A199" s="581"/>
      <c r="B199" s="581"/>
      <c r="D199" s="494"/>
    </row>
    <row r="200" spans="1:4" ht="15.75" customHeight="1">
      <c r="A200" s="581"/>
      <c r="B200" s="581"/>
      <c r="D200" s="494"/>
    </row>
    <row r="201" spans="1:4" ht="15.75" customHeight="1">
      <c r="A201" s="581"/>
      <c r="B201" s="581"/>
      <c r="D201" s="494"/>
    </row>
    <row r="202" spans="1:4" ht="15.75" customHeight="1">
      <c r="A202" s="581"/>
      <c r="B202" s="581"/>
      <c r="D202" s="494"/>
    </row>
    <row r="203" spans="1:4" ht="15.75" customHeight="1">
      <c r="A203" s="581"/>
      <c r="B203" s="581"/>
      <c r="D203" s="494"/>
    </row>
    <row r="204" spans="1:4" ht="15.75" customHeight="1">
      <c r="A204" s="581"/>
      <c r="B204" s="581"/>
      <c r="D204" s="494"/>
    </row>
    <row r="205" spans="1:4" ht="15.75" customHeight="1">
      <c r="A205" s="581"/>
      <c r="B205" s="581"/>
      <c r="D205" s="494"/>
    </row>
    <row r="206" spans="1:4" ht="15.75" customHeight="1">
      <c r="A206" s="581"/>
      <c r="B206" s="581"/>
      <c r="D206" s="494"/>
    </row>
    <row r="207" spans="1:4" ht="15.75" customHeight="1">
      <c r="A207" s="581"/>
      <c r="B207" s="581"/>
      <c r="D207" s="494"/>
    </row>
    <row r="208" spans="1:4" ht="15.75" customHeight="1">
      <c r="A208" s="581"/>
      <c r="B208" s="581"/>
      <c r="D208" s="494"/>
    </row>
    <row r="209" spans="1:4" ht="15.75" customHeight="1">
      <c r="A209" s="581"/>
      <c r="B209" s="581"/>
      <c r="D209" s="494"/>
    </row>
    <row r="210" spans="1:4" ht="15.75" customHeight="1">
      <c r="A210" s="581"/>
      <c r="B210" s="581"/>
      <c r="D210" s="494"/>
    </row>
    <row r="211" spans="1:4" ht="15.75" customHeight="1">
      <c r="A211" s="581"/>
      <c r="B211" s="581"/>
      <c r="D211" s="494"/>
    </row>
    <row r="212" spans="1:4" ht="15.75" customHeight="1">
      <c r="A212" s="581"/>
      <c r="B212" s="581"/>
      <c r="D212" s="494"/>
    </row>
    <row r="213" spans="1:4" ht="15.75" customHeight="1">
      <c r="A213" s="581"/>
      <c r="B213" s="581"/>
      <c r="D213" s="494"/>
    </row>
    <row r="214" spans="1:4" ht="15.75" customHeight="1">
      <c r="A214" s="581"/>
      <c r="B214" s="581"/>
      <c r="D214" s="494"/>
    </row>
    <row r="215" spans="1:4" ht="15.75" customHeight="1">
      <c r="A215" s="581"/>
      <c r="B215" s="581"/>
      <c r="D215" s="494"/>
    </row>
    <row r="216" spans="1:4" ht="15.75" customHeight="1">
      <c r="A216" s="581"/>
      <c r="B216" s="581"/>
      <c r="D216" s="494"/>
    </row>
    <row r="217" spans="1:4" ht="15.75" customHeight="1">
      <c r="A217" s="581"/>
      <c r="B217" s="581"/>
      <c r="D217" s="494"/>
    </row>
    <row r="218" spans="1:4" ht="15.75" customHeight="1">
      <c r="A218" s="581"/>
      <c r="B218" s="581"/>
      <c r="D218" s="494"/>
    </row>
    <row r="219" spans="1:4" ht="15.75" customHeight="1">
      <c r="A219" s="581"/>
      <c r="B219" s="581"/>
      <c r="D219" s="494"/>
    </row>
    <row r="220" spans="1:4" ht="15.75" customHeight="1">
      <c r="A220" s="581"/>
      <c r="B220" s="581"/>
      <c r="D220" s="494"/>
    </row>
    <row r="221" spans="1:4" ht="15.75" customHeight="1">
      <c r="A221" s="581"/>
      <c r="B221" s="581"/>
      <c r="D221" s="494"/>
    </row>
    <row r="222" spans="1:4" ht="15.75" customHeight="1">
      <c r="A222" s="581"/>
      <c r="B222" s="581"/>
      <c r="D222" s="494"/>
    </row>
    <row r="223" spans="1:4" ht="15.75" customHeight="1">
      <c r="A223" s="581"/>
      <c r="B223" s="581"/>
      <c r="D223" s="494"/>
    </row>
    <row r="224" spans="1:4" ht="15.75" customHeight="1">
      <c r="A224" s="581"/>
      <c r="B224" s="581"/>
      <c r="D224" s="494"/>
    </row>
    <row r="225" spans="1:4" ht="15.75" customHeight="1">
      <c r="A225" s="581"/>
      <c r="B225" s="581"/>
      <c r="D225" s="494"/>
    </row>
    <row r="226" spans="1:4" ht="15.75" customHeight="1">
      <c r="A226" s="581"/>
      <c r="B226" s="581"/>
      <c r="D226" s="494"/>
    </row>
    <row r="227" spans="1:4" ht="15.75" customHeight="1">
      <c r="A227" s="581"/>
      <c r="B227" s="581"/>
      <c r="D227" s="494"/>
    </row>
    <row r="228" spans="1:4" ht="15.75" customHeight="1">
      <c r="A228" s="581"/>
      <c r="B228" s="581"/>
      <c r="D228" s="494"/>
    </row>
    <row r="229" spans="1:4" ht="15.75" customHeight="1">
      <c r="A229" s="581"/>
      <c r="B229" s="581"/>
      <c r="D229" s="494"/>
    </row>
    <row r="230" spans="1:4" ht="15.75" customHeight="1">
      <c r="A230" s="581"/>
      <c r="B230" s="581"/>
      <c r="D230" s="494"/>
    </row>
    <row r="231" spans="1:4" ht="15.75" customHeight="1">
      <c r="A231" s="581"/>
      <c r="B231" s="581"/>
      <c r="D231" s="494"/>
    </row>
    <row r="232" spans="1:4" ht="15.75" customHeight="1">
      <c r="A232" s="581"/>
      <c r="B232" s="581"/>
      <c r="D232" s="494"/>
    </row>
    <row r="233" spans="1:4" ht="15.75" customHeight="1">
      <c r="A233" s="581"/>
      <c r="B233" s="581"/>
      <c r="D233" s="494"/>
    </row>
    <row r="234" spans="1:4" ht="15.75" customHeight="1">
      <c r="A234" s="581"/>
      <c r="B234" s="581"/>
      <c r="D234" s="494"/>
    </row>
    <row r="235" spans="1:4" ht="15.75" customHeight="1">
      <c r="A235" s="581"/>
      <c r="B235" s="581"/>
      <c r="D235" s="494"/>
    </row>
    <row r="236" spans="1:4" ht="15.75" customHeight="1">
      <c r="A236" s="581"/>
      <c r="B236" s="581"/>
      <c r="D236" s="494"/>
    </row>
    <row r="237" spans="1:4" ht="15.75" customHeight="1">
      <c r="A237" s="581"/>
      <c r="B237" s="581"/>
      <c r="D237" s="494"/>
    </row>
    <row r="238" spans="1:4" ht="15.75" customHeight="1">
      <c r="A238" s="581"/>
      <c r="B238" s="581"/>
      <c r="D238" s="494"/>
    </row>
    <row r="239" spans="1:4" ht="15.75" customHeight="1">
      <c r="A239" s="581"/>
      <c r="B239" s="581"/>
      <c r="D239" s="494"/>
    </row>
    <row r="240" spans="1:4" ht="15.75" customHeight="1">
      <c r="A240" s="581"/>
      <c r="B240" s="581"/>
      <c r="D240" s="494"/>
    </row>
    <row r="241" spans="1:4" ht="15.75" customHeight="1">
      <c r="A241" s="581"/>
      <c r="B241" s="581"/>
      <c r="D241" s="494"/>
    </row>
    <row r="242" spans="1:4" ht="15.75" customHeight="1">
      <c r="A242" s="581"/>
      <c r="B242" s="581"/>
      <c r="D242" s="494"/>
    </row>
    <row r="243" spans="1:4" ht="15.75" customHeight="1">
      <c r="A243" s="581"/>
      <c r="B243" s="581"/>
      <c r="D243" s="494"/>
    </row>
    <row r="244" spans="1:4" ht="15.75" customHeight="1">
      <c r="A244" s="581"/>
      <c r="B244" s="581"/>
      <c r="D244" s="494"/>
    </row>
    <row r="245" spans="1:4" ht="15.75" customHeight="1">
      <c r="A245" s="581"/>
      <c r="B245" s="581"/>
      <c r="D245" s="494"/>
    </row>
    <row r="246" spans="1:4" ht="15.75" customHeight="1">
      <c r="A246" s="581"/>
      <c r="B246" s="581"/>
      <c r="D246" s="494"/>
    </row>
    <row r="247" spans="1:4" ht="15.75" customHeight="1">
      <c r="A247" s="581"/>
      <c r="B247" s="581"/>
      <c r="D247" s="494"/>
    </row>
    <row r="248" spans="1:4" ht="15.75" customHeight="1">
      <c r="A248" s="581"/>
      <c r="B248" s="581"/>
      <c r="D248" s="494"/>
    </row>
    <row r="249" spans="1:4" ht="15.75" customHeight="1">
      <c r="A249" s="581"/>
      <c r="B249" s="581"/>
      <c r="D249" s="494"/>
    </row>
    <row r="250" spans="1:4" ht="15.75" customHeight="1">
      <c r="A250" s="581"/>
      <c r="B250" s="581"/>
      <c r="D250" s="494"/>
    </row>
    <row r="251" spans="1:4" ht="15.75" customHeight="1">
      <c r="A251" s="581"/>
      <c r="B251" s="581"/>
      <c r="D251" s="494"/>
    </row>
    <row r="252" spans="1:4" ht="15.75" customHeight="1">
      <c r="A252" s="581"/>
      <c r="B252" s="581"/>
      <c r="D252" s="494"/>
    </row>
    <row r="253" spans="1:4" ht="15.75" customHeight="1">
      <c r="A253" s="581"/>
      <c r="B253" s="581"/>
      <c r="D253" s="494"/>
    </row>
    <row r="254" spans="1:4" ht="15.75" customHeight="1">
      <c r="A254" s="581"/>
      <c r="B254" s="581"/>
      <c r="D254" s="494"/>
    </row>
    <row r="255" spans="1:4" ht="15.75" customHeight="1">
      <c r="A255" s="581"/>
      <c r="B255" s="581"/>
      <c r="D255" s="494"/>
    </row>
    <row r="256" spans="1:4" ht="15.75" customHeight="1">
      <c r="A256" s="581"/>
      <c r="B256" s="581"/>
      <c r="D256" s="494"/>
    </row>
    <row r="257" spans="1:4" ht="15.75" customHeight="1">
      <c r="A257" s="581"/>
      <c r="B257" s="581"/>
      <c r="D257" s="494"/>
    </row>
    <row r="258" spans="1:4" ht="15.75" customHeight="1">
      <c r="A258" s="581"/>
      <c r="B258" s="581"/>
      <c r="D258" s="494"/>
    </row>
    <row r="259" spans="1:4" ht="15.75" customHeight="1">
      <c r="A259" s="581"/>
      <c r="B259" s="581"/>
      <c r="D259" s="494"/>
    </row>
    <row r="260" spans="1:4" ht="15.75" customHeight="1">
      <c r="A260" s="581"/>
      <c r="B260" s="581"/>
      <c r="D260" s="494"/>
    </row>
    <row r="261" spans="1:4" ht="15.75" customHeight="1">
      <c r="A261" s="581"/>
      <c r="B261" s="581"/>
      <c r="D261" s="494"/>
    </row>
    <row r="262" spans="1:4" ht="15.75" customHeight="1">
      <c r="A262" s="581"/>
      <c r="B262" s="581"/>
      <c r="D262" s="494"/>
    </row>
    <row r="263" spans="1:4" ht="15.75" customHeight="1">
      <c r="A263" s="581"/>
      <c r="B263" s="581"/>
      <c r="D263" s="494"/>
    </row>
    <row r="264" spans="1:4" ht="15.75" customHeight="1">
      <c r="A264" s="581"/>
      <c r="B264" s="581"/>
      <c r="D264" s="494"/>
    </row>
    <row r="265" spans="1:4" ht="15.75" customHeight="1">
      <c r="A265" s="581"/>
      <c r="B265" s="581"/>
      <c r="D265" s="494"/>
    </row>
    <row r="266" spans="1:4" ht="15.75" customHeight="1">
      <c r="A266" s="581"/>
      <c r="B266" s="581"/>
      <c r="D266" s="494"/>
    </row>
    <row r="267" spans="1:4" ht="15.75" customHeight="1">
      <c r="A267" s="581"/>
      <c r="B267" s="581"/>
      <c r="D267" s="494"/>
    </row>
    <row r="268" spans="1:4" ht="15.75" customHeight="1">
      <c r="A268" s="581"/>
      <c r="B268" s="581"/>
      <c r="D268" s="494"/>
    </row>
    <row r="269" spans="1:4" ht="15.75" customHeight="1">
      <c r="A269" s="581"/>
      <c r="B269" s="581"/>
      <c r="D269" s="494"/>
    </row>
    <row r="270" spans="1:4" ht="15.75" customHeight="1">
      <c r="A270" s="581"/>
      <c r="B270" s="581"/>
      <c r="D270" s="494"/>
    </row>
    <row r="271" spans="1:4" ht="15.75" customHeight="1">
      <c r="A271" s="581"/>
      <c r="B271" s="581"/>
      <c r="D271" s="494"/>
    </row>
    <row r="272" spans="1:4" ht="15.75" customHeight="1">
      <c r="A272" s="581"/>
      <c r="B272" s="581"/>
      <c r="D272" s="494"/>
    </row>
    <row r="273" spans="1:4" ht="15.75" customHeight="1">
      <c r="A273" s="581"/>
      <c r="B273" s="581"/>
      <c r="D273" s="494"/>
    </row>
    <row r="274" spans="1:4" ht="15.75" customHeight="1">
      <c r="A274" s="581"/>
      <c r="B274" s="581"/>
      <c r="D274" s="494"/>
    </row>
    <row r="275" spans="1:4" ht="15.75" customHeight="1">
      <c r="A275" s="581"/>
      <c r="B275" s="581"/>
      <c r="D275" s="494"/>
    </row>
    <row r="276" spans="1:4" ht="15.75" customHeight="1">
      <c r="A276" s="581"/>
      <c r="B276" s="581"/>
      <c r="D276" s="494"/>
    </row>
    <row r="277" spans="1:4" ht="15.75" customHeight="1">
      <c r="A277" s="581"/>
      <c r="B277" s="581"/>
      <c r="D277" s="494"/>
    </row>
    <row r="278" spans="1:4" ht="15.75" customHeight="1">
      <c r="A278" s="581"/>
      <c r="B278" s="581"/>
      <c r="D278" s="494"/>
    </row>
    <row r="279" spans="1:4" ht="15.75" customHeight="1">
      <c r="A279" s="581"/>
      <c r="B279" s="581"/>
      <c r="D279" s="494"/>
    </row>
    <row r="280" spans="1:4" ht="15.75" customHeight="1">
      <c r="A280" s="581"/>
      <c r="B280" s="581"/>
      <c r="D280" s="494"/>
    </row>
    <row r="281" spans="1:4" ht="15.75" customHeight="1">
      <c r="A281" s="581"/>
      <c r="B281" s="581"/>
      <c r="D281" s="494"/>
    </row>
    <row r="282" spans="1:4" ht="15.75" customHeight="1">
      <c r="A282" s="581"/>
      <c r="B282" s="581"/>
      <c r="D282" s="494"/>
    </row>
    <row r="283" spans="1:4" ht="15.75" customHeight="1">
      <c r="A283" s="581"/>
      <c r="B283" s="581"/>
      <c r="D283" s="494"/>
    </row>
    <row r="284" spans="1:4" ht="15.75" customHeight="1">
      <c r="A284" s="581"/>
      <c r="B284" s="581"/>
      <c r="D284" s="494"/>
    </row>
    <row r="285" spans="1:4" ht="15.75" customHeight="1">
      <c r="A285" s="581"/>
      <c r="B285" s="581"/>
      <c r="D285" s="494"/>
    </row>
    <row r="286" spans="1:4" ht="15.75" customHeight="1">
      <c r="A286" s="581"/>
      <c r="B286" s="581"/>
      <c r="D286" s="494"/>
    </row>
    <row r="287" spans="1:4" ht="15.75" customHeight="1">
      <c r="A287" s="581"/>
      <c r="B287" s="581"/>
      <c r="D287" s="494"/>
    </row>
    <row r="288" spans="1:4" ht="15.75" customHeight="1">
      <c r="A288" s="581"/>
      <c r="B288" s="581"/>
      <c r="D288" s="494"/>
    </row>
    <row r="289" spans="1:4" ht="15.75" customHeight="1">
      <c r="A289" s="581"/>
      <c r="B289" s="581"/>
      <c r="D289" s="494"/>
    </row>
    <row r="290" spans="1:4" ht="15.75" customHeight="1">
      <c r="A290" s="581"/>
      <c r="B290" s="581"/>
      <c r="D290" s="494"/>
    </row>
    <row r="291" spans="1:4" ht="15.75" customHeight="1">
      <c r="A291" s="581"/>
      <c r="B291" s="581"/>
      <c r="D291" s="494"/>
    </row>
    <row r="292" spans="1:4" ht="15.75" customHeight="1">
      <c r="A292" s="581"/>
      <c r="B292" s="581"/>
      <c r="D292" s="494"/>
    </row>
    <row r="293" spans="1:4" ht="15.75" customHeight="1">
      <c r="A293" s="581"/>
      <c r="B293" s="581"/>
      <c r="D293" s="494"/>
    </row>
    <row r="294" spans="1:4" ht="15.75" customHeight="1">
      <c r="A294" s="581"/>
      <c r="B294" s="581"/>
      <c r="D294" s="494"/>
    </row>
    <row r="295" spans="1:4" ht="15.75" customHeight="1">
      <c r="A295" s="581"/>
      <c r="B295" s="581"/>
      <c r="D295" s="494"/>
    </row>
    <row r="296" spans="1:4" ht="15.75" customHeight="1">
      <c r="A296" s="581"/>
      <c r="B296" s="581"/>
      <c r="D296" s="494"/>
    </row>
    <row r="297" spans="1:4" ht="15.75" customHeight="1">
      <c r="A297" s="581"/>
      <c r="B297" s="581"/>
      <c r="D297" s="494"/>
    </row>
    <row r="298" spans="1:4" ht="15.75" customHeight="1">
      <c r="A298" s="581"/>
      <c r="B298" s="581"/>
      <c r="D298" s="494"/>
    </row>
    <row r="299" spans="1:4" ht="15.75" customHeight="1">
      <c r="A299" s="581"/>
      <c r="B299" s="581"/>
      <c r="D299" s="494"/>
    </row>
    <row r="300" spans="1:4" ht="15.75" customHeight="1">
      <c r="A300" s="581"/>
      <c r="B300" s="581"/>
      <c r="D300" s="494"/>
    </row>
    <row r="301" spans="1:4" ht="15.75" customHeight="1">
      <c r="A301" s="581"/>
      <c r="B301" s="581"/>
      <c r="D301" s="494"/>
    </row>
    <row r="302" spans="1:4" ht="15.75" customHeight="1">
      <c r="A302" s="581"/>
      <c r="B302" s="581"/>
      <c r="D302" s="494"/>
    </row>
    <row r="303" spans="1:4" ht="15.75" customHeight="1">
      <c r="A303" s="581"/>
      <c r="B303" s="581"/>
      <c r="D303" s="494"/>
    </row>
    <row r="304" spans="1:4" ht="15.75" customHeight="1">
      <c r="A304" s="581"/>
      <c r="B304" s="581"/>
      <c r="D304" s="494"/>
    </row>
    <row r="305" spans="1:4" ht="15.75" customHeight="1">
      <c r="A305" s="581"/>
      <c r="B305" s="581"/>
      <c r="D305" s="494"/>
    </row>
    <row r="306" spans="1:4" ht="15.75" customHeight="1">
      <c r="A306" s="581"/>
      <c r="B306" s="581"/>
      <c r="D306" s="494"/>
    </row>
    <row r="307" spans="1:4" ht="15.75" customHeight="1">
      <c r="A307" s="581"/>
      <c r="B307" s="581"/>
      <c r="D307" s="494"/>
    </row>
    <row r="308" spans="1:4" ht="15.75" customHeight="1">
      <c r="A308" s="581"/>
      <c r="B308" s="581"/>
      <c r="D308" s="494"/>
    </row>
    <row r="309" spans="1:4" ht="15.75" customHeight="1">
      <c r="A309" s="581"/>
      <c r="B309" s="581"/>
      <c r="D309" s="494"/>
    </row>
    <row r="310" spans="1:4" ht="15.75" customHeight="1">
      <c r="A310" s="581"/>
      <c r="B310" s="581"/>
      <c r="D310" s="494"/>
    </row>
    <row r="311" spans="1:4" ht="15.75" customHeight="1">
      <c r="A311" s="581"/>
      <c r="B311" s="581"/>
      <c r="D311" s="494"/>
    </row>
    <row r="312" spans="1:4" ht="15.75" customHeight="1">
      <c r="A312" s="581"/>
      <c r="B312" s="581"/>
      <c r="D312" s="494"/>
    </row>
    <row r="313" spans="1:4" ht="15.75" customHeight="1">
      <c r="A313" s="581"/>
      <c r="B313" s="581"/>
      <c r="D313" s="494"/>
    </row>
    <row r="314" spans="1:4" ht="15.75" customHeight="1">
      <c r="A314" s="581"/>
      <c r="B314" s="581"/>
      <c r="D314" s="494"/>
    </row>
    <row r="315" spans="1:4" ht="15.75" customHeight="1">
      <c r="A315" s="581"/>
      <c r="B315" s="581"/>
      <c r="D315" s="494"/>
    </row>
    <row r="316" spans="1:4" ht="15.75" customHeight="1">
      <c r="A316" s="581"/>
      <c r="B316" s="581"/>
      <c r="D316" s="494"/>
    </row>
    <row r="317" spans="1:4" ht="15.75" customHeight="1">
      <c r="A317" s="581"/>
      <c r="B317" s="581"/>
      <c r="D317" s="494"/>
    </row>
    <row r="318" spans="1:4" ht="15.75" customHeight="1">
      <c r="A318" s="581"/>
      <c r="B318" s="581"/>
      <c r="D318" s="494"/>
    </row>
    <row r="319" spans="1:4" ht="15.75" customHeight="1">
      <c r="A319" s="581"/>
      <c r="B319" s="581"/>
      <c r="D319" s="494"/>
    </row>
    <row r="320" spans="1:4" ht="15.75" customHeight="1">
      <c r="A320" s="581"/>
      <c r="B320" s="581"/>
      <c r="D320" s="494"/>
    </row>
    <row r="321" spans="1:4" ht="15.75" customHeight="1">
      <c r="A321" s="581"/>
      <c r="B321" s="581"/>
      <c r="D321" s="494"/>
    </row>
    <row r="322" spans="1:4" ht="15.75" customHeight="1">
      <c r="A322" s="581"/>
      <c r="B322" s="581"/>
      <c r="D322" s="494"/>
    </row>
    <row r="323" spans="1:4" ht="15.75" customHeight="1">
      <c r="A323" s="581"/>
      <c r="B323" s="581"/>
      <c r="D323" s="494"/>
    </row>
    <row r="324" spans="1:4" ht="15.75" customHeight="1">
      <c r="A324" s="581"/>
      <c r="B324" s="581"/>
      <c r="D324" s="494"/>
    </row>
    <row r="325" spans="1:4" ht="15.75" customHeight="1">
      <c r="A325" s="581"/>
      <c r="B325" s="581"/>
      <c r="D325" s="494"/>
    </row>
    <row r="326" spans="1:4" ht="15.75" customHeight="1">
      <c r="A326" s="581"/>
      <c r="B326" s="581"/>
      <c r="D326" s="494"/>
    </row>
    <row r="327" spans="1:4" ht="15.75" customHeight="1">
      <c r="A327" s="581"/>
      <c r="B327" s="581"/>
      <c r="D327" s="494"/>
    </row>
    <row r="328" spans="1:4" ht="15.75" customHeight="1">
      <c r="A328" s="581"/>
      <c r="B328" s="581"/>
      <c r="D328" s="494"/>
    </row>
    <row r="329" spans="1:4" ht="15.75" customHeight="1">
      <c r="A329" s="581"/>
      <c r="B329" s="581"/>
      <c r="D329" s="494"/>
    </row>
    <row r="330" spans="1:4" ht="15.75" customHeight="1">
      <c r="A330" s="581"/>
      <c r="B330" s="581"/>
      <c r="D330" s="494"/>
    </row>
    <row r="331" spans="1:4" ht="15.75" customHeight="1">
      <c r="A331" s="581"/>
      <c r="B331" s="581"/>
      <c r="D331" s="494"/>
    </row>
    <row r="332" spans="1:4" ht="15.75" customHeight="1">
      <c r="A332" s="581"/>
      <c r="B332" s="581"/>
      <c r="D332" s="494"/>
    </row>
    <row r="333" spans="1:4" ht="15.75" customHeight="1">
      <c r="A333" s="581"/>
      <c r="B333" s="581"/>
      <c r="D333" s="494"/>
    </row>
    <row r="334" spans="1:4" ht="15.75" customHeight="1">
      <c r="A334" s="581"/>
      <c r="B334" s="581"/>
      <c r="D334" s="494"/>
    </row>
    <row r="335" spans="1:4" ht="15.75" customHeight="1">
      <c r="A335" s="581"/>
      <c r="B335" s="581"/>
      <c r="D335" s="494"/>
    </row>
    <row r="336" spans="1:4" ht="15.75" customHeight="1">
      <c r="A336" s="581"/>
      <c r="B336" s="581"/>
      <c r="D336" s="494"/>
    </row>
    <row r="337" spans="1:4" ht="15.75" customHeight="1">
      <c r="A337" s="581"/>
      <c r="B337" s="581"/>
      <c r="D337" s="494"/>
    </row>
    <row r="338" spans="1:4" ht="15.75" customHeight="1">
      <c r="A338" s="581"/>
      <c r="B338" s="581"/>
      <c r="D338" s="494"/>
    </row>
    <row r="339" spans="1:4" ht="15.75" customHeight="1">
      <c r="A339" s="581"/>
      <c r="B339" s="581"/>
      <c r="D339" s="494"/>
    </row>
    <row r="340" spans="1:4" ht="15.75" customHeight="1">
      <c r="A340" s="581"/>
      <c r="B340" s="581"/>
      <c r="D340" s="494"/>
    </row>
    <row r="341" spans="1:4" ht="15.75" customHeight="1">
      <c r="A341" s="581"/>
      <c r="B341" s="581"/>
      <c r="D341" s="494"/>
    </row>
    <row r="342" spans="1:4" ht="15.75" customHeight="1">
      <c r="A342" s="581"/>
      <c r="B342" s="581"/>
      <c r="D342" s="494"/>
    </row>
    <row r="343" spans="1:4" ht="15.75" customHeight="1">
      <c r="A343" s="581"/>
      <c r="B343" s="581"/>
      <c r="D343" s="494"/>
    </row>
    <row r="344" spans="1:4" ht="15.75" customHeight="1">
      <c r="A344" s="581"/>
      <c r="B344" s="581"/>
      <c r="D344" s="494"/>
    </row>
    <row r="345" spans="1:4" ht="15.75" customHeight="1">
      <c r="A345" s="581"/>
      <c r="B345" s="581"/>
      <c r="D345" s="494"/>
    </row>
    <row r="346" spans="1:4" ht="15.75" customHeight="1">
      <c r="A346" s="581"/>
      <c r="B346" s="581"/>
      <c r="D346" s="494"/>
    </row>
    <row r="347" spans="1:4" ht="15.75" customHeight="1">
      <c r="A347" s="581"/>
      <c r="B347" s="581"/>
      <c r="D347" s="494"/>
    </row>
    <row r="348" spans="1:4" ht="15.75" customHeight="1">
      <c r="A348" s="581"/>
      <c r="B348" s="581"/>
      <c r="D348" s="494"/>
    </row>
    <row r="349" spans="1:4" ht="15.75" customHeight="1">
      <c r="A349" s="581"/>
      <c r="B349" s="581"/>
      <c r="D349" s="494"/>
    </row>
    <row r="350" spans="1:4" ht="15.75" customHeight="1">
      <c r="A350" s="581"/>
      <c r="B350" s="581"/>
      <c r="D350" s="494"/>
    </row>
    <row r="351" spans="1:4" ht="15.75" customHeight="1">
      <c r="A351" s="581"/>
      <c r="B351" s="581"/>
      <c r="D351" s="494"/>
    </row>
    <row r="352" spans="1:4" ht="15.75" customHeight="1">
      <c r="A352" s="581"/>
      <c r="B352" s="581"/>
      <c r="D352" s="494"/>
    </row>
    <row r="353" spans="1:4" ht="15.75" customHeight="1">
      <c r="A353" s="581"/>
      <c r="B353" s="581"/>
      <c r="D353" s="494"/>
    </row>
    <row r="354" spans="1:4" ht="15.75" customHeight="1">
      <c r="A354" s="581"/>
      <c r="B354" s="581"/>
      <c r="D354" s="494"/>
    </row>
    <row r="355" spans="1:4" ht="15.75" customHeight="1">
      <c r="A355" s="581"/>
      <c r="B355" s="581"/>
      <c r="D355" s="494"/>
    </row>
    <row r="356" spans="1:4" ht="15.75" customHeight="1">
      <c r="A356" s="581"/>
      <c r="B356" s="581"/>
      <c r="D356" s="494"/>
    </row>
    <row r="357" spans="1:4" ht="15.75" customHeight="1">
      <c r="A357" s="581"/>
      <c r="B357" s="581"/>
      <c r="D357" s="494"/>
    </row>
    <row r="358" spans="1:4" ht="15.75" customHeight="1">
      <c r="A358" s="581"/>
      <c r="B358" s="581"/>
      <c r="D358" s="494"/>
    </row>
    <row r="359" spans="1:4" ht="15.75" customHeight="1">
      <c r="A359" s="581"/>
      <c r="B359" s="581"/>
      <c r="D359" s="494"/>
    </row>
    <row r="360" spans="1:4" ht="15.75" customHeight="1">
      <c r="A360" s="581"/>
      <c r="B360" s="581"/>
      <c r="D360" s="494"/>
    </row>
    <row r="361" spans="1:4" ht="15.75" customHeight="1">
      <c r="A361" s="581"/>
      <c r="B361" s="581"/>
      <c r="D361" s="494"/>
    </row>
    <row r="362" spans="1:4" ht="15.75" customHeight="1">
      <c r="A362" s="581"/>
      <c r="B362" s="581"/>
      <c r="D362" s="494"/>
    </row>
    <row r="363" spans="1:4" ht="15.75" customHeight="1">
      <c r="A363" s="581"/>
      <c r="B363" s="581"/>
      <c r="D363" s="494"/>
    </row>
    <row r="364" spans="1:4" ht="15.75" customHeight="1">
      <c r="A364" s="581"/>
      <c r="B364" s="581"/>
      <c r="D364" s="494"/>
    </row>
    <row r="365" spans="1:4" ht="15.75" customHeight="1">
      <c r="A365" s="581"/>
      <c r="B365" s="581"/>
      <c r="D365" s="494"/>
    </row>
    <row r="366" spans="1:4" ht="15.75" customHeight="1">
      <c r="A366" s="581"/>
      <c r="B366" s="581"/>
      <c r="D366" s="494"/>
    </row>
    <row r="367" spans="1:4" ht="15.75" customHeight="1">
      <c r="A367" s="581"/>
      <c r="B367" s="581"/>
      <c r="D367" s="494"/>
    </row>
    <row r="368" spans="1:4" ht="15.75" customHeight="1">
      <c r="A368" s="581"/>
      <c r="B368" s="581"/>
      <c r="D368" s="494"/>
    </row>
    <row r="369" spans="1:4" ht="15.75" customHeight="1">
      <c r="A369" s="581"/>
      <c r="B369" s="581"/>
      <c r="D369" s="494"/>
    </row>
    <row r="370" spans="1:4" ht="15.75" customHeight="1">
      <c r="A370" s="581"/>
      <c r="B370" s="581"/>
      <c r="D370" s="494"/>
    </row>
    <row r="371" spans="1:4" ht="15.75" customHeight="1">
      <c r="A371" s="581"/>
      <c r="B371" s="581"/>
      <c r="D371" s="494"/>
    </row>
    <row r="372" spans="1:4" ht="15.75" customHeight="1">
      <c r="A372" s="581"/>
      <c r="B372" s="581"/>
      <c r="D372" s="494"/>
    </row>
    <row r="373" spans="1:4" ht="15.75" customHeight="1">
      <c r="A373" s="581"/>
      <c r="B373" s="581"/>
      <c r="D373" s="494"/>
    </row>
    <row r="374" spans="1:4" ht="15.75" customHeight="1">
      <c r="A374" s="581"/>
      <c r="B374" s="581"/>
      <c r="D374" s="494"/>
    </row>
    <row r="375" spans="1:4" ht="15.75" customHeight="1">
      <c r="A375" s="581"/>
      <c r="B375" s="581"/>
      <c r="D375" s="494"/>
    </row>
    <row r="376" spans="1:4" ht="15.75" customHeight="1">
      <c r="A376" s="581"/>
      <c r="B376" s="581"/>
      <c r="D376" s="494"/>
    </row>
    <row r="377" spans="1:4" ht="15.75" customHeight="1">
      <c r="A377" s="581"/>
      <c r="B377" s="581"/>
      <c r="D377" s="494"/>
    </row>
    <row r="378" spans="1:4" ht="15.75" customHeight="1">
      <c r="A378" s="581"/>
      <c r="B378" s="581"/>
      <c r="D378" s="494"/>
    </row>
    <row r="379" spans="1:4" ht="15.75" customHeight="1">
      <c r="A379" s="581"/>
      <c r="B379" s="581"/>
      <c r="D379" s="494"/>
    </row>
    <row r="380" spans="1:4" ht="15.75" customHeight="1">
      <c r="A380" s="581"/>
      <c r="B380" s="581"/>
      <c r="D380" s="494"/>
    </row>
    <row r="381" spans="1:4" ht="15.75" customHeight="1">
      <c r="A381" s="581"/>
      <c r="B381" s="581"/>
      <c r="D381" s="494"/>
    </row>
    <row r="382" spans="1:4" ht="15.75" customHeight="1">
      <c r="A382" s="581"/>
      <c r="B382" s="581"/>
      <c r="D382" s="494"/>
    </row>
    <row r="383" spans="1:4" ht="15.75" customHeight="1">
      <c r="A383" s="581"/>
      <c r="B383" s="581"/>
      <c r="D383" s="494"/>
    </row>
    <row r="384" spans="1:4" ht="15.75" customHeight="1">
      <c r="A384" s="581"/>
      <c r="B384" s="581"/>
      <c r="D384" s="494"/>
    </row>
    <row r="385" spans="1:4" ht="15.75" customHeight="1">
      <c r="A385" s="581"/>
      <c r="B385" s="581"/>
      <c r="D385" s="494"/>
    </row>
    <row r="386" spans="1:4" ht="15.75" customHeight="1">
      <c r="A386" s="581"/>
      <c r="B386" s="581"/>
      <c r="D386" s="494"/>
    </row>
    <row r="387" spans="1:4" ht="15.75" customHeight="1">
      <c r="A387" s="581"/>
      <c r="B387" s="581"/>
      <c r="D387" s="494"/>
    </row>
    <row r="388" spans="1:4" ht="15.75" customHeight="1">
      <c r="A388" s="581"/>
      <c r="B388" s="581"/>
      <c r="D388" s="494"/>
    </row>
    <row r="389" spans="1:4" ht="15.75" customHeight="1">
      <c r="A389" s="581"/>
      <c r="B389" s="581"/>
      <c r="D389" s="494"/>
    </row>
    <row r="390" spans="1:4" ht="15.75" customHeight="1">
      <c r="A390" s="581"/>
      <c r="B390" s="581"/>
      <c r="D390" s="494"/>
    </row>
    <row r="391" spans="1:4" ht="15.75" customHeight="1">
      <c r="A391" s="581"/>
      <c r="B391" s="581"/>
      <c r="D391" s="494"/>
    </row>
    <row r="392" spans="1:4" ht="15.75" customHeight="1">
      <c r="A392" s="581"/>
      <c r="B392" s="581"/>
      <c r="D392" s="494"/>
    </row>
    <row r="393" spans="1:4" ht="15.75" customHeight="1">
      <c r="A393" s="581"/>
      <c r="B393" s="581"/>
      <c r="D393" s="494"/>
    </row>
    <row r="394" spans="1:4" ht="15.75" customHeight="1">
      <c r="A394" s="581"/>
      <c r="B394" s="581"/>
      <c r="D394" s="494"/>
    </row>
    <row r="395" spans="1:4" ht="15.75" customHeight="1">
      <c r="A395" s="581"/>
      <c r="B395" s="581"/>
      <c r="D395" s="494"/>
    </row>
    <row r="396" spans="1:4" ht="15.75" customHeight="1">
      <c r="A396" s="581"/>
      <c r="B396" s="581"/>
      <c r="D396" s="494"/>
    </row>
    <row r="397" spans="1:4" ht="15.75" customHeight="1">
      <c r="A397" s="581"/>
      <c r="B397" s="581"/>
      <c r="D397" s="494"/>
    </row>
    <row r="398" spans="1:4" ht="15.75" customHeight="1">
      <c r="A398" s="581"/>
      <c r="B398" s="581"/>
      <c r="D398" s="494"/>
    </row>
    <row r="399" spans="1:4" ht="15.75" customHeight="1">
      <c r="A399" s="581"/>
      <c r="B399" s="581"/>
      <c r="D399" s="494"/>
    </row>
    <row r="400" spans="1:4" ht="15.75" customHeight="1">
      <c r="A400" s="581"/>
      <c r="B400" s="581"/>
      <c r="D400" s="494"/>
    </row>
    <row r="401" spans="1:4" ht="15.75" customHeight="1">
      <c r="A401" s="581"/>
      <c r="B401" s="581"/>
      <c r="D401" s="494"/>
    </row>
    <row r="402" spans="1:4" ht="15.75" customHeight="1">
      <c r="A402" s="581"/>
      <c r="B402" s="581"/>
      <c r="D402" s="494"/>
    </row>
    <row r="403" spans="1:4" ht="15.75" customHeight="1">
      <c r="A403" s="581"/>
      <c r="B403" s="581"/>
      <c r="D403" s="494"/>
    </row>
    <row r="404" spans="1:4" ht="15.75" customHeight="1">
      <c r="A404" s="581"/>
      <c r="B404" s="581"/>
      <c r="D404" s="494"/>
    </row>
    <row r="405" spans="1:4" ht="15.75" customHeight="1">
      <c r="A405" s="581"/>
      <c r="B405" s="581"/>
      <c r="D405" s="494"/>
    </row>
    <row r="406" spans="1:4" ht="15.75" customHeight="1">
      <c r="A406" s="581"/>
      <c r="B406" s="581"/>
      <c r="D406" s="494"/>
    </row>
    <row r="407" spans="1:4" ht="15.75" customHeight="1">
      <c r="A407" s="581"/>
      <c r="B407" s="581"/>
      <c r="D407" s="494"/>
    </row>
    <row r="408" spans="1:4" ht="15.75" customHeight="1">
      <c r="A408" s="581"/>
      <c r="B408" s="581"/>
      <c r="D408" s="494"/>
    </row>
    <row r="409" spans="1:4" ht="15.75" customHeight="1">
      <c r="A409" s="581"/>
      <c r="B409" s="581"/>
      <c r="D409" s="494"/>
    </row>
    <row r="410" spans="1:4" ht="15.75" customHeight="1">
      <c r="A410" s="581"/>
      <c r="B410" s="581"/>
      <c r="D410" s="494"/>
    </row>
    <row r="411" spans="1:4" ht="15.75" customHeight="1">
      <c r="A411" s="581"/>
      <c r="B411" s="581"/>
      <c r="D411" s="494"/>
    </row>
    <row r="412" spans="1:4" ht="15.75" customHeight="1">
      <c r="A412" s="581"/>
      <c r="B412" s="581"/>
      <c r="D412" s="494"/>
    </row>
    <row r="413" spans="1:4" ht="15.75" customHeight="1">
      <c r="A413" s="581"/>
      <c r="B413" s="581"/>
      <c r="D413" s="494"/>
    </row>
    <row r="414" spans="1:4" ht="15.75" customHeight="1">
      <c r="A414" s="581"/>
      <c r="B414" s="581"/>
      <c r="D414" s="494"/>
    </row>
    <row r="415" spans="1:4" ht="15.75" customHeight="1">
      <c r="A415" s="581"/>
      <c r="B415" s="581"/>
      <c r="D415" s="494"/>
    </row>
    <row r="416" spans="1:4" ht="15.75" customHeight="1">
      <c r="A416" s="581"/>
      <c r="B416" s="581"/>
      <c r="D416" s="494"/>
    </row>
    <row r="417" spans="1:4" ht="15.75" customHeight="1">
      <c r="A417" s="581"/>
      <c r="B417" s="581"/>
      <c r="D417" s="494"/>
    </row>
    <row r="418" spans="1:4" ht="15.75" customHeight="1">
      <c r="A418" s="581"/>
      <c r="B418" s="581"/>
      <c r="D418" s="494"/>
    </row>
    <row r="419" spans="1:4" ht="15.75" customHeight="1">
      <c r="A419" s="581"/>
      <c r="B419" s="581"/>
      <c r="D419" s="494"/>
    </row>
    <row r="420" spans="1:4" ht="15.75" customHeight="1">
      <c r="A420" s="581"/>
      <c r="B420" s="581"/>
      <c r="D420" s="494"/>
    </row>
    <row r="421" spans="1:4" ht="15.75" customHeight="1">
      <c r="A421" s="581"/>
      <c r="B421" s="581"/>
      <c r="D421" s="494"/>
    </row>
    <row r="422" spans="1:4" ht="15.75" customHeight="1">
      <c r="A422" s="581"/>
      <c r="B422" s="581"/>
      <c r="D422" s="494"/>
    </row>
    <row r="423" spans="1:4" ht="15.75" customHeight="1">
      <c r="A423" s="581"/>
      <c r="B423" s="581"/>
      <c r="D423" s="494"/>
    </row>
    <row r="424" spans="1:4" ht="15.75" customHeight="1">
      <c r="A424" s="581"/>
      <c r="B424" s="581"/>
      <c r="D424" s="494"/>
    </row>
    <row r="425" spans="1:4" ht="15.75" customHeight="1">
      <c r="A425" s="581"/>
      <c r="B425" s="581"/>
      <c r="D425" s="494"/>
    </row>
    <row r="426" spans="1:4" ht="15.75" customHeight="1">
      <c r="A426" s="581"/>
      <c r="B426" s="581"/>
      <c r="D426" s="494"/>
    </row>
    <row r="427" spans="1:4" ht="15.75" customHeight="1">
      <c r="A427" s="581"/>
      <c r="B427" s="581"/>
      <c r="D427" s="494"/>
    </row>
    <row r="428" spans="1:4" ht="15.75" customHeight="1">
      <c r="A428" s="581"/>
      <c r="B428" s="581"/>
      <c r="D428" s="494"/>
    </row>
    <row r="429" spans="1:4" ht="15.75" customHeight="1">
      <c r="A429" s="581"/>
      <c r="B429" s="581"/>
      <c r="D429" s="494"/>
    </row>
    <row r="430" spans="1:4" ht="15.75" customHeight="1">
      <c r="A430" s="581"/>
      <c r="B430" s="581"/>
      <c r="D430" s="494"/>
    </row>
    <row r="431" spans="1:4" ht="15.75" customHeight="1">
      <c r="A431" s="581"/>
      <c r="B431" s="581"/>
      <c r="D431" s="494"/>
    </row>
    <row r="432" spans="1:4" ht="15.75" customHeight="1">
      <c r="A432" s="581"/>
      <c r="B432" s="581"/>
      <c r="D432" s="494"/>
    </row>
    <row r="433" spans="1:4" ht="15.75" customHeight="1">
      <c r="A433" s="581"/>
      <c r="B433" s="581"/>
      <c r="D433" s="494"/>
    </row>
    <row r="434" spans="1:4" ht="15.75" customHeight="1">
      <c r="A434" s="581"/>
      <c r="B434" s="581"/>
      <c r="D434" s="494"/>
    </row>
    <row r="435" spans="1:4" ht="15.75" customHeight="1">
      <c r="A435" s="581"/>
      <c r="B435" s="581"/>
      <c r="D435" s="494"/>
    </row>
    <row r="436" spans="1:4" ht="15.75" customHeight="1">
      <c r="A436" s="581"/>
      <c r="B436" s="581"/>
      <c r="D436" s="494"/>
    </row>
    <row r="437" spans="1:4" ht="15.75" customHeight="1">
      <c r="A437" s="581"/>
      <c r="B437" s="581"/>
      <c r="D437" s="494"/>
    </row>
    <row r="438" spans="1:4" ht="15.75" customHeight="1">
      <c r="A438" s="581"/>
      <c r="B438" s="581"/>
      <c r="D438" s="494"/>
    </row>
    <row r="439" spans="1:4" ht="15.75" customHeight="1">
      <c r="A439" s="581"/>
      <c r="B439" s="581"/>
      <c r="D439" s="494"/>
    </row>
    <row r="440" spans="1:4" ht="15.75" customHeight="1">
      <c r="A440" s="581"/>
      <c r="B440" s="581"/>
      <c r="D440" s="494"/>
    </row>
    <row r="441" spans="1:4" ht="15.75" customHeight="1">
      <c r="A441" s="581"/>
      <c r="B441" s="581"/>
      <c r="D441" s="494"/>
    </row>
    <row r="442" spans="1:4" ht="15.75" customHeight="1">
      <c r="A442" s="581"/>
      <c r="B442" s="581"/>
      <c r="D442" s="494"/>
    </row>
    <row r="443" spans="1:4" ht="15.75" customHeight="1">
      <c r="A443" s="581"/>
      <c r="B443" s="581"/>
      <c r="D443" s="494"/>
    </row>
    <row r="444" spans="1:4" ht="15.75" customHeight="1">
      <c r="A444" s="581"/>
      <c r="B444" s="581"/>
      <c r="D444" s="494"/>
    </row>
    <row r="445" spans="1:4" ht="15.75" customHeight="1">
      <c r="A445" s="581"/>
      <c r="B445" s="581"/>
      <c r="D445" s="494"/>
    </row>
    <row r="446" spans="1:4" ht="15.75" customHeight="1">
      <c r="A446" s="581"/>
      <c r="B446" s="581"/>
      <c r="D446" s="494"/>
    </row>
    <row r="447" spans="1:4" ht="15.75" customHeight="1">
      <c r="A447" s="581"/>
      <c r="B447" s="581"/>
      <c r="D447" s="494"/>
    </row>
    <row r="448" spans="1:4" ht="15.75" customHeight="1">
      <c r="A448" s="581"/>
      <c r="B448" s="581"/>
      <c r="D448" s="494"/>
    </row>
    <row r="449" spans="1:4" ht="15.75" customHeight="1">
      <c r="A449" s="581"/>
      <c r="B449" s="581"/>
      <c r="D449" s="494"/>
    </row>
    <row r="450" spans="1:4" ht="15.75" customHeight="1">
      <c r="A450" s="581"/>
      <c r="B450" s="581"/>
      <c r="D450" s="494"/>
    </row>
    <row r="451" spans="1:4" ht="15.75" customHeight="1">
      <c r="A451" s="581"/>
      <c r="B451" s="581"/>
      <c r="D451" s="494"/>
    </row>
    <row r="452" spans="1:4" ht="15.75" customHeight="1">
      <c r="A452" s="581"/>
      <c r="B452" s="581"/>
      <c r="D452" s="494"/>
    </row>
    <row r="453" spans="1:4" ht="15.75" customHeight="1">
      <c r="A453" s="581"/>
      <c r="B453" s="581"/>
      <c r="D453" s="494"/>
    </row>
    <row r="454" spans="1:4" ht="15.75" customHeight="1">
      <c r="A454" s="581"/>
      <c r="B454" s="581"/>
      <c r="D454" s="494"/>
    </row>
    <row r="455" spans="1:4" ht="15.75" customHeight="1">
      <c r="A455" s="581"/>
      <c r="B455" s="581"/>
      <c r="D455" s="494"/>
    </row>
    <row r="456" spans="1:4" ht="15.75" customHeight="1">
      <c r="A456" s="581"/>
      <c r="B456" s="581"/>
      <c r="D456" s="494"/>
    </row>
    <row r="457" spans="1:4" ht="15.75" customHeight="1">
      <c r="A457" s="581"/>
      <c r="B457" s="581"/>
      <c r="D457" s="494"/>
    </row>
    <row r="458" spans="1:4" ht="15.75" customHeight="1">
      <c r="A458" s="581"/>
      <c r="B458" s="581"/>
      <c r="D458" s="494"/>
    </row>
    <row r="459" spans="1:4" ht="15.75" customHeight="1">
      <c r="A459" s="581"/>
      <c r="B459" s="581"/>
      <c r="D459" s="494"/>
    </row>
    <row r="460" spans="1:4" ht="15.75" customHeight="1">
      <c r="A460" s="581"/>
      <c r="B460" s="581"/>
      <c r="D460" s="494"/>
    </row>
    <row r="461" spans="1:4" ht="15.75" customHeight="1">
      <c r="A461" s="581"/>
      <c r="B461" s="581"/>
      <c r="D461" s="494"/>
    </row>
    <row r="462" spans="1:4" ht="15.75" customHeight="1">
      <c r="A462" s="581"/>
      <c r="B462" s="581"/>
      <c r="D462" s="494"/>
    </row>
    <row r="463" spans="1:4" ht="15.75" customHeight="1">
      <c r="A463" s="581"/>
      <c r="B463" s="581"/>
      <c r="D463" s="494"/>
    </row>
    <row r="464" spans="1:4" ht="15.75" customHeight="1">
      <c r="A464" s="581"/>
      <c r="B464" s="581"/>
      <c r="D464" s="494"/>
    </row>
    <row r="465" spans="1:4" ht="15.75" customHeight="1">
      <c r="A465" s="581"/>
      <c r="B465" s="581"/>
      <c r="D465" s="494"/>
    </row>
    <row r="466" spans="1:4" ht="15.75" customHeight="1">
      <c r="A466" s="581"/>
      <c r="B466" s="581"/>
      <c r="D466" s="494"/>
    </row>
    <row r="467" spans="1:4" ht="15.75" customHeight="1">
      <c r="A467" s="581"/>
      <c r="B467" s="581"/>
      <c r="D467" s="494"/>
    </row>
    <row r="468" spans="1:4" ht="15.75" customHeight="1">
      <c r="A468" s="581"/>
      <c r="B468" s="581"/>
      <c r="D468" s="494"/>
    </row>
    <row r="469" spans="1:4" ht="15.75" customHeight="1">
      <c r="A469" s="581"/>
      <c r="B469" s="581"/>
      <c r="D469" s="494"/>
    </row>
    <row r="470" spans="1:4" ht="15.75" customHeight="1">
      <c r="A470" s="581"/>
      <c r="B470" s="581"/>
      <c r="D470" s="494"/>
    </row>
    <row r="471" spans="1:4" ht="15.75" customHeight="1">
      <c r="A471" s="581"/>
      <c r="B471" s="581"/>
      <c r="D471" s="494"/>
    </row>
    <row r="472" spans="1:4" ht="15.75" customHeight="1">
      <c r="A472" s="581"/>
      <c r="B472" s="581"/>
      <c r="D472" s="494"/>
    </row>
    <row r="473" spans="1:4" ht="15.75" customHeight="1">
      <c r="A473" s="581"/>
      <c r="B473" s="581"/>
      <c r="D473" s="494"/>
    </row>
    <row r="474" spans="1:4" ht="15.75" customHeight="1">
      <c r="A474" s="581"/>
      <c r="B474" s="581"/>
      <c r="D474" s="494"/>
    </row>
    <row r="475" spans="1:4" ht="15.75" customHeight="1">
      <c r="A475" s="581"/>
      <c r="B475" s="581"/>
      <c r="D475" s="494"/>
    </row>
    <row r="476" spans="1:4" ht="15.75" customHeight="1">
      <c r="A476" s="581"/>
      <c r="B476" s="581"/>
      <c r="D476" s="494"/>
    </row>
    <row r="477" spans="1:4" ht="15.75" customHeight="1">
      <c r="A477" s="581"/>
      <c r="B477" s="581"/>
      <c r="D477" s="494"/>
    </row>
    <row r="478" spans="1:4" ht="15.75" customHeight="1">
      <c r="A478" s="581"/>
      <c r="B478" s="581"/>
      <c r="D478" s="494"/>
    </row>
    <row r="479" spans="1:4" ht="15.75" customHeight="1">
      <c r="A479" s="581"/>
      <c r="B479" s="581"/>
      <c r="D479" s="494"/>
    </row>
    <row r="480" spans="1:4" ht="15.75" customHeight="1">
      <c r="A480" s="581"/>
      <c r="B480" s="581"/>
      <c r="D480" s="494"/>
    </row>
    <row r="481" spans="1:4" ht="15.75" customHeight="1">
      <c r="A481" s="581"/>
      <c r="B481" s="581"/>
      <c r="D481" s="494"/>
    </row>
    <row r="482" spans="1:4" ht="15.75" customHeight="1">
      <c r="A482" s="581"/>
      <c r="B482" s="581"/>
      <c r="D482" s="494"/>
    </row>
    <row r="483" spans="1:4" ht="15.75" customHeight="1">
      <c r="A483" s="581"/>
      <c r="B483" s="581"/>
      <c r="D483" s="494"/>
    </row>
    <row r="484" spans="1:4" ht="15.75" customHeight="1">
      <c r="A484" s="581"/>
      <c r="B484" s="581"/>
      <c r="D484" s="494"/>
    </row>
    <row r="485" spans="1:4" ht="15.75" customHeight="1">
      <c r="A485" s="581"/>
      <c r="B485" s="581"/>
      <c r="D485" s="494"/>
    </row>
    <row r="486" spans="1:4" ht="15.75" customHeight="1">
      <c r="A486" s="581"/>
      <c r="B486" s="581"/>
      <c r="D486" s="494"/>
    </row>
    <row r="487" spans="1:4" ht="15.75" customHeight="1">
      <c r="A487" s="581"/>
      <c r="B487" s="581"/>
      <c r="D487" s="494"/>
    </row>
    <row r="488" spans="1:4" ht="15.75" customHeight="1">
      <c r="A488" s="581"/>
      <c r="B488" s="581"/>
      <c r="D488" s="494"/>
    </row>
    <row r="489" spans="1:4" ht="15.75" customHeight="1">
      <c r="A489" s="581"/>
      <c r="B489" s="581"/>
      <c r="D489" s="494"/>
    </row>
    <row r="490" spans="1:4" ht="15.75" customHeight="1">
      <c r="A490" s="581"/>
      <c r="B490" s="581"/>
      <c r="D490" s="494"/>
    </row>
    <row r="491" spans="1:4" ht="15.75" customHeight="1">
      <c r="A491" s="581"/>
      <c r="B491" s="581"/>
      <c r="D491" s="494"/>
    </row>
    <row r="492" spans="1:4" ht="15.75" customHeight="1">
      <c r="A492" s="581"/>
      <c r="B492" s="581"/>
      <c r="D492" s="494"/>
    </row>
    <row r="493" spans="1:4" ht="15.75" customHeight="1">
      <c r="A493" s="581"/>
      <c r="B493" s="581"/>
      <c r="D493" s="494"/>
    </row>
    <row r="494" spans="1:4" ht="15.75" customHeight="1">
      <c r="A494" s="581"/>
      <c r="B494" s="581"/>
      <c r="D494" s="494"/>
    </row>
    <row r="495" spans="1:4" ht="15.75" customHeight="1">
      <c r="A495" s="581"/>
      <c r="B495" s="581"/>
      <c r="D495" s="494"/>
    </row>
    <row r="496" spans="1:4" ht="15.75" customHeight="1">
      <c r="A496" s="581"/>
      <c r="B496" s="581"/>
      <c r="D496" s="494"/>
    </row>
    <row r="497" spans="1:4" ht="15.75" customHeight="1">
      <c r="A497" s="581"/>
      <c r="B497" s="581"/>
      <c r="D497" s="494"/>
    </row>
    <row r="498" spans="1:4" ht="15.75" customHeight="1">
      <c r="A498" s="581"/>
      <c r="B498" s="581"/>
      <c r="D498" s="494"/>
    </row>
    <row r="499" spans="1:4" ht="15.75" customHeight="1">
      <c r="A499" s="581"/>
      <c r="B499" s="581"/>
      <c r="D499" s="494"/>
    </row>
    <row r="500" spans="1:4" ht="15.75" customHeight="1">
      <c r="A500" s="581"/>
      <c r="B500" s="581"/>
      <c r="D500" s="494"/>
    </row>
    <row r="501" spans="1:4" ht="15.75" customHeight="1">
      <c r="A501" s="581"/>
      <c r="B501" s="581"/>
      <c r="D501" s="494"/>
    </row>
    <row r="502" spans="1:4" ht="15.75" customHeight="1">
      <c r="A502" s="581"/>
      <c r="B502" s="581"/>
      <c r="D502" s="494"/>
    </row>
    <row r="503" spans="1:4" ht="15.75" customHeight="1">
      <c r="A503" s="581"/>
      <c r="B503" s="581"/>
      <c r="D503" s="494"/>
    </row>
    <row r="504" spans="1:4" ht="15.75" customHeight="1">
      <c r="A504" s="581"/>
      <c r="B504" s="581"/>
      <c r="D504" s="494"/>
    </row>
    <row r="505" spans="1:4" ht="15.75" customHeight="1">
      <c r="A505" s="581"/>
      <c r="B505" s="581"/>
      <c r="D505" s="494"/>
    </row>
    <row r="506" spans="1:4" ht="15.75" customHeight="1">
      <c r="A506" s="581"/>
      <c r="B506" s="581"/>
      <c r="D506" s="494"/>
    </row>
    <row r="507" spans="1:4" ht="15.75" customHeight="1">
      <c r="A507" s="581"/>
      <c r="B507" s="581"/>
      <c r="D507" s="494"/>
    </row>
    <row r="508" spans="1:4" ht="15.75" customHeight="1">
      <c r="A508" s="581"/>
      <c r="B508" s="581"/>
      <c r="D508" s="494"/>
    </row>
    <row r="509" spans="1:4" ht="15.75" customHeight="1">
      <c r="A509" s="581"/>
      <c r="B509" s="581"/>
      <c r="D509" s="494"/>
    </row>
    <row r="510" spans="1:4" ht="15.75" customHeight="1">
      <c r="A510" s="581"/>
      <c r="B510" s="581"/>
      <c r="D510" s="494"/>
    </row>
    <row r="511" spans="1:4" ht="15.75" customHeight="1">
      <c r="A511" s="581"/>
      <c r="B511" s="581"/>
      <c r="D511" s="494"/>
    </row>
    <row r="512" spans="1:4" ht="15.75" customHeight="1">
      <c r="A512" s="581"/>
      <c r="B512" s="581"/>
      <c r="D512" s="494"/>
    </row>
    <row r="513" spans="1:4" ht="15.75" customHeight="1">
      <c r="A513" s="581"/>
      <c r="B513" s="581"/>
      <c r="D513" s="494"/>
    </row>
    <row r="514" spans="1:4" ht="15.75" customHeight="1">
      <c r="A514" s="581"/>
      <c r="B514" s="581"/>
      <c r="D514" s="494"/>
    </row>
    <row r="515" spans="1:4" ht="15.75" customHeight="1">
      <c r="A515" s="581"/>
      <c r="B515" s="581"/>
      <c r="D515" s="494"/>
    </row>
    <row r="516" spans="1:4" ht="15.75" customHeight="1">
      <c r="A516" s="581"/>
      <c r="B516" s="581"/>
      <c r="D516" s="494"/>
    </row>
    <row r="517" spans="1:4" ht="15.75" customHeight="1">
      <c r="A517" s="581"/>
      <c r="B517" s="581"/>
      <c r="D517" s="494"/>
    </row>
    <row r="518" spans="1:4" ht="15.75" customHeight="1">
      <c r="A518" s="581"/>
      <c r="B518" s="581"/>
      <c r="D518" s="494"/>
    </row>
    <row r="519" spans="1:4" ht="15.75" customHeight="1">
      <c r="A519" s="581"/>
      <c r="B519" s="581"/>
      <c r="D519" s="494"/>
    </row>
    <row r="520" spans="1:4" ht="15.75" customHeight="1">
      <c r="A520" s="581"/>
      <c r="B520" s="581"/>
      <c r="D520" s="494"/>
    </row>
    <row r="521" spans="1:4" ht="15.75" customHeight="1">
      <c r="A521" s="581"/>
      <c r="B521" s="581"/>
      <c r="D521" s="494"/>
    </row>
    <row r="522" spans="1:4" ht="15.75" customHeight="1">
      <c r="A522" s="581"/>
      <c r="B522" s="581"/>
      <c r="D522" s="494"/>
    </row>
    <row r="523" spans="1:4" ht="15.75" customHeight="1">
      <c r="A523" s="581"/>
      <c r="B523" s="581"/>
      <c r="D523" s="494"/>
    </row>
    <row r="524" spans="1:4" ht="15.75" customHeight="1">
      <c r="A524" s="581"/>
      <c r="B524" s="581"/>
      <c r="D524" s="494"/>
    </row>
    <row r="525" spans="1:4" ht="15.75" customHeight="1">
      <c r="A525" s="581"/>
      <c r="B525" s="581"/>
      <c r="D525" s="494"/>
    </row>
    <row r="526" spans="1:4" ht="15.75" customHeight="1">
      <c r="A526" s="581"/>
      <c r="B526" s="581"/>
      <c r="D526" s="494"/>
    </row>
    <row r="527" spans="1:4" ht="15.75" customHeight="1">
      <c r="A527" s="581"/>
      <c r="B527" s="581"/>
      <c r="D527" s="494"/>
    </row>
    <row r="528" spans="1:4" ht="15.75" customHeight="1">
      <c r="A528" s="581"/>
      <c r="B528" s="581"/>
      <c r="D528" s="494"/>
    </row>
    <row r="529" spans="1:4" ht="15.75" customHeight="1">
      <c r="A529" s="581"/>
      <c r="B529" s="581"/>
      <c r="D529" s="494"/>
    </row>
    <row r="530" spans="1:4" ht="15.75" customHeight="1">
      <c r="A530" s="581"/>
      <c r="B530" s="581"/>
      <c r="D530" s="494"/>
    </row>
    <row r="531" spans="1:4" ht="15.75" customHeight="1">
      <c r="A531" s="581"/>
      <c r="B531" s="581"/>
      <c r="D531" s="494"/>
    </row>
    <row r="532" spans="1:4" ht="15.75" customHeight="1">
      <c r="A532" s="581"/>
      <c r="B532" s="581"/>
      <c r="D532" s="494"/>
    </row>
    <row r="533" spans="1:4" ht="15.75" customHeight="1">
      <c r="A533" s="581"/>
      <c r="B533" s="581"/>
      <c r="D533" s="494"/>
    </row>
    <row r="534" spans="1:4" ht="15.75" customHeight="1">
      <c r="A534" s="581"/>
      <c r="B534" s="581"/>
      <c r="D534" s="494"/>
    </row>
    <row r="535" spans="1:4" ht="15.75" customHeight="1">
      <c r="A535" s="581"/>
      <c r="B535" s="581"/>
      <c r="D535" s="494"/>
    </row>
    <row r="536" spans="1:4" ht="15.75" customHeight="1">
      <c r="A536" s="581"/>
      <c r="B536" s="581"/>
      <c r="D536" s="494"/>
    </row>
    <row r="537" spans="1:4" ht="15.75" customHeight="1">
      <c r="A537" s="581"/>
      <c r="B537" s="581"/>
      <c r="D537" s="494"/>
    </row>
    <row r="538" spans="1:4" ht="15.75" customHeight="1">
      <c r="A538" s="581"/>
      <c r="B538" s="581"/>
      <c r="D538" s="494"/>
    </row>
    <row r="539" spans="1:4" ht="15.75" customHeight="1">
      <c r="A539" s="581"/>
      <c r="B539" s="581"/>
      <c r="D539" s="494"/>
    </row>
    <row r="540" spans="1:4" ht="15.75" customHeight="1">
      <c r="A540" s="581"/>
      <c r="B540" s="581"/>
      <c r="D540" s="494"/>
    </row>
    <row r="541" spans="1:4" ht="15.75" customHeight="1">
      <c r="A541" s="581"/>
      <c r="B541" s="581"/>
      <c r="D541" s="494"/>
    </row>
    <row r="542" spans="1:4" ht="15.75" customHeight="1">
      <c r="A542" s="581"/>
      <c r="B542" s="581"/>
      <c r="D542" s="494"/>
    </row>
    <row r="543" spans="1:4" ht="15.75" customHeight="1">
      <c r="A543" s="581"/>
      <c r="B543" s="581"/>
      <c r="D543" s="494"/>
    </row>
    <row r="544" spans="1:4" ht="15.75" customHeight="1">
      <c r="A544" s="581"/>
      <c r="B544" s="581"/>
      <c r="D544" s="494"/>
    </row>
    <row r="545" spans="1:4" ht="15.75" customHeight="1">
      <c r="A545" s="581"/>
      <c r="B545" s="581"/>
      <c r="D545" s="494"/>
    </row>
    <row r="546" spans="1:4" ht="15.75" customHeight="1">
      <c r="A546" s="581"/>
      <c r="B546" s="581"/>
      <c r="D546" s="494"/>
    </row>
    <row r="547" spans="1:4" ht="15.75" customHeight="1">
      <c r="A547" s="581"/>
      <c r="B547" s="581"/>
      <c r="D547" s="494"/>
    </row>
    <row r="548" spans="1:4" ht="15.75" customHeight="1">
      <c r="A548" s="581"/>
      <c r="B548" s="581"/>
      <c r="D548" s="494"/>
    </row>
    <row r="549" spans="1:4" ht="15.75" customHeight="1">
      <c r="A549" s="581"/>
      <c r="B549" s="581"/>
      <c r="D549" s="494"/>
    </row>
    <row r="550" spans="1:4" ht="15.75" customHeight="1">
      <c r="A550" s="581"/>
      <c r="B550" s="581"/>
      <c r="D550" s="494"/>
    </row>
    <row r="551" spans="1:4" ht="15.75" customHeight="1">
      <c r="A551" s="581"/>
      <c r="B551" s="581"/>
      <c r="D551" s="494"/>
    </row>
    <row r="552" spans="1:4" ht="15.75" customHeight="1">
      <c r="A552" s="581"/>
      <c r="B552" s="581"/>
      <c r="D552" s="494"/>
    </row>
    <row r="553" spans="1:4" ht="15.75" customHeight="1">
      <c r="A553" s="581"/>
      <c r="B553" s="581"/>
      <c r="D553" s="494"/>
    </row>
    <row r="554" spans="1:4" ht="15.75" customHeight="1">
      <c r="A554" s="581"/>
      <c r="B554" s="581"/>
      <c r="D554" s="494"/>
    </row>
    <row r="555" spans="1:4" ht="15.75" customHeight="1">
      <c r="A555" s="581"/>
      <c r="B555" s="581"/>
      <c r="D555" s="494"/>
    </row>
    <row r="556" spans="1:4" ht="15.75" customHeight="1">
      <c r="A556" s="581"/>
      <c r="B556" s="581"/>
      <c r="D556" s="494"/>
    </row>
    <row r="557" spans="1:4" ht="15.75" customHeight="1">
      <c r="A557" s="581"/>
      <c r="B557" s="581"/>
      <c r="D557" s="494"/>
    </row>
    <row r="558" spans="1:4" ht="15.75" customHeight="1">
      <c r="A558" s="581"/>
      <c r="B558" s="581"/>
      <c r="D558" s="494"/>
    </row>
    <row r="559" spans="1:4" ht="15.75" customHeight="1">
      <c r="A559" s="581"/>
      <c r="B559" s="581"/>
      <c r="D559" s="494"/>
    </row>
    <row r="560" spans="1:4" ht="15.75" customHeight="1">
      <c r="A560" s="581"/>
      <c r="B560" s="581"/>
      <c r="D560" s="494"/>
    </row>
    <row r="561" spans="1:4" ht="15.75" customHeight="1">
      <c r="A561" s="581"/>
      <c r="B561" s="581"/>
      <c r="D561" s="494"/>
    </row>
    <row r="562" spans="1:4" ht="15.75" customHeight="1">
      <c r="A562" s="581"/>
      <c r="B562" s="581"/>
      <c r="D562" s="494"/>
    </row>
    <row r="563" spans="1:4" ht="15.75" customHeight="1">
      <c r="A563" s="581"/>
      <c r="B563" s="581"/>
      <c r="D563" s="494"/>
    </row>
    <row r="564" spans="1:4" ht="15.75" customHeight="1">
      <c r="A564" s="581"/>
      <c r="B564" s="581"/>
      <c r="D564" s="494"/>
    </row>
    <row r="565" spans="1:4" ht="15.75" customHeight="1">
      <c r="A565" s="581"/>
      <c r="B565" s="581"/>
      <c r="D565" s="494"/>
    </row>
    <row r="566" spans="1:4" ht="15.75" customHeight="1">
      <c r="A566" s="581"/>
      <c r="B566" s="581"/>
      <c r="D566" s="494"/>
    </row>
    <row r="567" spans="1:4" ht="15.75" customHeight="1">
      <c r="A567" s="581"/>
      <c r="B567" s="581"/>
      <c r="D567" s="494"/>
    </row>
    <row r="568" spans="1:4" ht="15.75" customHeight="1">
      <c r="A568" s="581"/>
      <c r="B568" s="581"/>
      <c r="D568" s="494"/>
    </row>
    <row r="569" spans="1:4" ht="15.75" customHeight="1">
      <c r="A569" s="581"/>
      <c r="B569" s="581"/>
      <c r="D569" s="494"/>
    </row>
    <row r="570" spans="1:4" ht="15.75" customHeight="1">
      <c r="A570" s="581"/>
      <c r="B570" s="581"/>
      <c r="D570" s="494"/>
    </row>
    <row r="571" spans="1:4" ht="15.75" customHeight="1">
      <c r="A571" s="581"/>
      <c r="B571" s="581"/>
      <c r="D571" s="494"/>
    </row>
    <row r="572" spans="1:4" ht="15.75" customHeight="1">
      <c r="A572" s="581"/>
      <c r="B572" s="581"/>
      <c r="D572" s="494"/>
    </row>
    <row r="573" spans="1:4" ht="15.75" customHeight="1">
      <c r="A573" s="581"/>
      <c r="B573" s="581"/>
      <c r="D573" s="494"/>
    </row>
    <row r="574" spans="1:4" ht="15.75" customHeight="1">
      <c r="A574" s="581"/>
      <c r="B574" s="581"/>
      <c r="D574" s="494"/>
    </row>
    <row r="575" spans="1:4" ht="15.75" customHeight="1">
      <c r="A575" s="581"/>
      <c r="B575" s="581"/>
      <c r="D575" s="494"/>
    </row>
    <row r="576" spans="1:4" ht="15.75" customHeight="1">
      <c r="A576" s="581"/>
      <c r="B576" s="581"/>
      <c r="D576" s="494"/>
    </row>
    <row r="577" spans="1:4" ht="15.75" customHeight="1">
      <c r="A577" s="581"/>
      <c r="B577" s="581"/>
      <c r="D577" s="494"/>
    </row>
    <row r="578" spans="1:4" ht="15.75" customHeight="1">
      <c r="A578" s="581"/>
      <c r="B578" s="581"/>
      <c r="D578" s="494"/>
    </row>
    <row r="579" spans="1:4" ht="15.75" customHeight="1">
      <c r="A579" s="581"/>
      <c r="B579" s="581"/>
      <c r="D579" s="494"/>
    </row>
    <row r="580" spans="1:4" ht="15.75" customHeight="1">
      <c r="A580" s="581"/>
      <c r="B580" s="581"/>
      <c r="D580" s="494"/>
    </row>
    <row r="581" spans="1:4" ht="15.75" customHeight="1">
      <c r="A581" s="581"/>
      <c r="B581" s="581"/>
      <c r="D581" s="494"/>
    </row>
    <row r="582" spans="1:4" ht="15.75" customHeight="1">
      <c r="A582" s="581"/>
      <c r="B582" s="581"/>
      <c r="D582" s="494"/>
    </row>
    <row r="583" spans="1:4" ht="15.75" customHeight="1">
      <c r="A583" s="581"/>
      <c r="B583" s="581"/>
      <c r="D583" s="494"/>
    </row>
    <row r="584" spans="1:4" ht="15.75" customHeight="1">
      <c r="A584" s="581"/>
      <c r="B584" s="581"/>
      <c r="D584" s="494"/>
    </row>
    <row r="585" spans="1:4" ht="15.75" customHeight="1">
      <c r="A585" s="581"/>
      <c r="B585" s="581"/>
      <c r="D585" s="494"/>
    </row>
    <row r="586" spans="1:4" ht="15.75" customHeight="1">
      <c r="A586" s="581"/>
      <c r="B586" s="581"/>
      <c r="D586" s="494"/>
    </row>
    <row r="587" spans="1:4" ht="15.75" customHeight="1">
      <c r="A587" s="581"/>
      <c r="B587" s="581"/>
      <c r="D587" s="494"/>
    </row>
    <row r="588" spans="1:4" ht="15.75" customHeight="1">
      <c r="A588" s="581"/>
      <c r="B588" s="581"/>
      <c r="D588" s="494"/>
    </row>
    <row r="589" spans="1:4" ht="15.75" customHeight="1">
      <c r="A589" s="581"/>
      <c r="B589" s="581"/>
      <c r="D589" s="494"/>
    </row>
    <row r="590" spans="1:4" ht="15.75" customHeight="1">
      <c r="A590" s="581"/>
      <c r="B590" s="581"/>
      <c r="D590" s="494"/>
    </row>
    <row r="591" spans="1:4" ht="15.75" customHeight="1">
      <c r="A591" s="581"/>
      <c r="B591" s="581"/>
      <c r="D591" s="494"/>
    </row>
    <row r="592" spans="1:4" ht="15.75" customHeight="1">
      <c r="A592" s="581"/>
      <c r="B592" s="581"/>
      <c r="D592" s="494"/>
    </row>
    <row r="593" spans="1:4" ht="15.75" customHeight="1">
      <c r="A593" s="581"/>
      <c r="B593" s="581"/>
      <c r="D593" s="494"/>
    </row>
    <row r="594" spans="1:4" ht="15.75" customHeight="1">
      <c r="A594" s="581"/>
      <c r="B594" s="581"/>
      <c r="D594" s="494"/>
    </row>
    <row r="595" spans="1:4" ht="15.75" customHeight="1">
      <c r="A595" s="581"/>
      <c r="B595" s="581"/>
      <c r="D595" s="494"/>
    </row>
    <row r="596" spans="1:4" ht="15.75" customHeight="1">
      <c r="A596" s="581"/>
      <c r="B596" s="581"/>
      <c r="D596" s="494"/>
    </row>
    <row r="597" spans="1:4" ht="15.75" customHeight="1">
      <c r="A597" s="581"/>
      <c r="B597" s="581"/>
      <c r="D597" s="494"/>
    </row>
    <row r="598" spans="1:4" ht="15.75" customHeight="1">
      <c r="A598" s="581"/>
      <c r="B598" s="581"/>
      <c r="D598" s="494"/>
    </row>
    <row r="599" spans="1:4" ht="15.75" customHeight="1">
      <c r="A599" s="581"/>
      <c r="B599" s="581"/>
      <c r="D599" s="494"/>
    </row>
    <row r="600" spans="1:4" ht="15.75" customHeight="1">
      <c r="A600" s="581"/>
      <c r="B600" s="581"/>
      <c r="D600" s="494"/>
    </row>
    <row r="601" spans="1:4" ht="15.75" customHeight="1">
      <c r="A601" s="581"/>
      <c r="B601" s="581"/>
      <c r="D601" s="494"/>
    </row>
    <row r="602" spans="1:4" ht="15.75" customHeight="1">
      <c r="A602" s="581"/>
      <c r="B602" s="581"/>
      <c r="D602" s="494"/>
    </row>
    <row r="603" spans="1:4" ht="15.75" customHeight="1">
      <c r="A603" s="581"/>
      <c r="B603" s="581"/>
      <c r="D603" s="494"/>
    </row>
    <row r="604" spans="1:4" ht="15.75" customHeight="1">
      <c r="A604" s="581"/>
      <c r="B604" s="581"/>
      <c r="D604" s="494"/>
    </row>
    <row r="605" spans="1:4" ht="15.75" customHeight="1">
      <c r="A605" s="581"/>
      <c r="B605" s="581"/>
      <c r="D605" s="494"/>
    </row>
    <row r="606" spans="1:4" ht="15.75" customHeight="1">
      <c r="A606" s="581"/>
      <c r="B606" s="581"/>
      <c r="D606" s="494"/>
    </row>
    <row r="607" spans="1:4" ht="15.75" customHeight="1">
      <c r="A607" s="581"/>
      <c r="B607" s="581"/>
      <c r="D607" s="494"/>
    </row>
    <row r="608" spans="1:4" ht="15.75" customHeight="1">
      <c r="A608" s="581"/>
      <c r="B608" s="581"/>
      <c r="D608" s="494"/>
    </row>
    <row r="609" spans="1:4" ht="15.75" customHeight="1">
      <c r="A609" s="581"/>
      <c r="B609" s="581"/>
      <c r="D609" s="494"/>
    </row>
    <row r="610" spans="1:4" ht="15.75" customHeight="1">
      <c r="A610" s="581"/>
      <c r="B610" s="581"/>
      <c r="D610" s="494"/>
    </row>
    <row r="611" spans="1:4" ht="15.75" customHeight="1">
      <c r="A611" s="581"/>
      <c r="B611" s="581"/>
      <c r="D611" s="494"/>
    </row>
    <row r="612" spans="1:4" ht="15.75" customHeight="1">
      <c r="A612" s="581"/>
      <c r="B612" s="581"/>
      <c r="D612" s="494"/>
    </row>
    <row r="613" spans="1:4" ht="15.75" customHeight="1">
      <c r="A613" s="581"/>
      <c r="B613" s="581"/>
      <c r="D613" s="494"/>
    </row>
    <row r="614" spans="1:4" ht="15.75" customHeight="1">
      <c r="A614" s="581"/>
      <c r="B614" s="581"/>
      <c r="D614" s="494"/>
    </row>
    <row r="615" spans="1:4" ht="15.75" customHeight="1">
      <c r="A615" s="581"/>
      <c r="B615" s="581"/>
      <c r="D615" s="494"/>
    </row>
    <row r="616" spans="1:4" ht="15.75" customHeight="1">
      <c r="A616" s="581"/>
      <c r="B616" s="581"/>
      <c r="D616" s="494"/>
    </row>
    <row r="617" spans="1:4" ht="15.75" customHeight="1">
      <c r="A617" s="581"/>
      <c r="B617" s="581"/>
      <c r="D617" s="494"/>
    </row>
    <row r="618" spans="1:4" ht="15.75" customHeight="1">
      <c r="A618" s="581"/>
      <c r="B618" s="581"/>
      <c r="D618" s="494"/>
    </row>
    <row r="619" spans="1:4" ht="15.75" customHeight="1">
      <c r="A619" s="581"/>
      <c r="B619" s="581"/>
      <c r="D619" s="494"/>
    </row>
    <row r="620" spans="1:4" ht="15.75" customHeight="1">
      <c r="A620" s="581"/>
      <c r="B620" s="581"/>
      <c r="D620" s="494"/>
    </row>
    <row r="621" spans="1:4" ht="15.75" customHeight="1">
      <c r="A621" s="581"/>
      <c r="B621" s="581"/>
      <c r="D621" s="494"/>
    </row>
    <row r="622" spans="1:4" ht="15.75" customHeight="1">
      <c r="A622" s="581"/>
      <c r="B622" s="581"/>
      <c r="D622" s="494"/>
    </row>
    <row r="623" spans="1:4" ht="15.75" customHeight="1">
      <c r="A623" s="581"/>
      <c r="B623" s="581"/>
      <c r="D623" s="494"/>
    </row>
    <row r="624" spans="1:4" ht="15.75" customHeight="1">
      <c r="A624" s="581"/>
      <c r="B624" s="581"/>
      <c r="D624" s="494"/>
    </row>
    <row r="625" spans="1:4" ht="15.75" customHeight="1">
      <c r="A625" s="581"/>
      <c r="B625" s="581"/>
      <c r="D625" s="494"/>
    </row>
    <row r="626" spans="1:4" ht="15.75" customHeight="1">
      <c r="A626" s="581"/>
      <c r="B626" s="581"/>
      <c r="D626" s="494"/>
    </row>
    <row r="627" spans="1:4" ht="15.75" customHeight="1">
      <c r="A627" s="581"/>
      <c r="B627" s="581"/>
      <c r="D627" s="494"/>
    </row>
    <row r="628" spans="1:4" ht="15.75" customHeight="1">
      <c r="A628" s="581"/>
      <c r="B628" s="581"/>
      <c r="D628" s="494"/>
    </row>
    <row r="629" spans="1:4" ht="15.75" customHeight="1">
      <c r="A629" s="581"/>
      <c r="B629" s="581"/>
      <c r="D629" s="494"/>
    </row>
    <row r="630" spans="1:4" ht="15.75" customHeight="1">
      <c r="A630" s="581"/>
      <c r="B630" s="581"/>
      <c r="D630" s="494"/>
    </row>
    <row r="631" spans="1:4" ht="15.75" customHeight="1">
      <c r="A631" s="581"/>
      <c r="B631" s="581"/>
      <c r="D631" s="494"/>
    </row>
    <row r="632" spans="1:4" ht="15.75" customHeight="1">
      <c r="A632" s="581"/>
      <c r="B632" s="581"/>
      <c r="D632" s="494"/>
    </row>
    <row r="633" spans="1:4" ht="15.75" customHeight="1">
      <c r="A633" s="581"/>
      <c r="B633" s="581"/>
      <c r="D633" s="494"/>
    </row>
    <row r="634" spans="1:4" ht="15.75" customHeight="1">
      <c r="A634" s="581"/>
      <c r="B634" s="581"/>
      <c r="D634" s="494"/>
    </row>
    <row r="635" spans="1:4" ht="15.75" customHeight="1">
      <c r="A635" s="581"/>
      <c r="B635" s="581"/>
      <c r="D635" s="494"/>
    </row>
    <row r="636" spans="1:4" ht="15.75" customHeight="1">
      <c r="A636" s="581"/>
      <c r="B636" s="581"/>
      <c r="D636" s="494"/>
    </row>
    <row r="637" spans="1:4" ht="15.75" customHeight="1">
      <c r="A637" s="581"/>
      <c r="B637" s="581"/>
      <c r="D637" s="494"/>
    </row>
    <row r="638" spans="1:4" ht="15.75" customHeight="1">
      <c r="A638" s="581"/>
      <c r="B638" s="581"/>
      <c r="D638" s="494"/>
    </row>
    <row r="639" spans="1:4" ht="15.75" customHeight="1">
      <c r="A639" s="581"/>
      <c r="B639" s="581"/>
      <c r="D639" s="494"/>
    </row>
    <row r="640" spans="1:4" ht="15.75" customHeight="1">
      <c r="A640" s="581"/>
      <c r="B640" s="581"/>
      <c r="D640" s="494"/>
    </row>
    <row r="641" spans="1:4" ht="15.75" customHeight="1">
      <c r="A641" s="581"/>
      <c r="B641" s="581"/>
      <c r="D641" s="494"/>
    </row>
    <row r="642" spans="1:4" ht="15.75" customHeight="1">
      <c r="A642" s="581"/>
      <c r="B642" s="581"/>
      <c r="D642" s="494"/>
    </row>
    <row r="643" spans="1:4" ht="15.75" customHeight="1">
      <c r="A643" s="581"/>
      <c r="B643" s="581"/>
      <c r="D643" s="494"/>
    </row>
    <row r="644" spans="1:4" ht="15.75" customHeight="1">
      <c r="A644" s="581"/>
      <c r="B644" s="581"/>
      <c r="D644" s="494"/>
    </row>
    <row r="645" spans="1:4" ht="15.75" customHeight="1">
      <c r="A645" s="581"/>
      <c r="B645" s="581"/>
      <c r="D645" s="494"/>
    </row>
    <row r="646" spans="1:4" ht="15.75" customHeight="1">
      <c r="A646" s="581"/>
      <c r="B646" s="581"/>
      <c r="D646" s="494"/>
    </row>
    <row r="647" spans="1:4" ht="15.75" customHeight="1">
      <c r="A647" s="581"/>
      <c r="B647" s="581"/>
      <c r="D647" s="494"/>
    </row>
    <row r="648" spans="1:4" ht="15.75" customHeight="1">
      <c r="A648" s="581"/>
      <c r="B648" s="581"/>
      <c r="D648" s="494"/>
    </row>
    <row r="649" spans="1:4" ht="15.75" customHeight="1">
      <c r="A649" s="581"/>
      <c r="B649" s="581"/>
      <c r="D649" s="494"/>
    </row>
    <row r="650" spans="1:4" ht="15.75" customHeight="1">
      <c r="A650" s="581"/>
      <c r="B650" s="581"/>
      <c r="D650" s="494"/>
    </row>
    <row r="651" spans="1:4" ht="15.75" customHeight="1">
      <c r="A651" s="581"/>
      <c r="B651" s="581"/>
      <c r="D651" s="494"/>
    </row>
    <row r="652" spans="1:4" ht="15.75" customHeight="1">
      <c r="A652" s="581"/>
      <c r="B652" s="581"/>
      <c r="D652" s="494"/>
    </row>
    <row r="653" spans="1:4" ht="15.75" customHeight="1">
      <c r="A653" s="581"/>
      <c r="B653" s="581"/>
      <c r="D653" s="494"/>
    </row>
    <row r="654" spans="1:4" ht="15.75" customHeight="1">
      <c r="A654" s="581"/>
      <c r="B654" s="581"/>
      <c r="D654" s="494"/>
    </row>
    <row r="655" spans="1:4" ht="15.75" customHeight="1">
      <c r="A655" s="581"/>
      <c r="B655" s="581"/>
      <c r="D655" s="494"/>
    </row>
    <row r="656" spans="1:4" ht="15.75" customHeight="1">
      <c r="A656" s="581"/>
      <c r="B656" s="581"/>
      <c r="D656" s="494"/>
    </row>
    <row r="657" spans="1:4" ht="15.75" customHeight="1">
      <c r="A657" s="581"/>
      <c r="B657" s="581"/>
      <c r="D657" s="494"/>
    </row>
    <row r="658" spans="1:4" ht="15.75" customHeight="1">
      <c r="A658" s="581"/>
      <c r="B658" s="581"/>
      <c r="D658" s="494"/>
    </row>
    <row r="659" spans="1:4" ht="15.75" customHeight="1">
      <c r="A659" s="581"/>
      <c r="B659" s="581"/>
      <c r="D659" s="494"/>
    </row>
    <row r="660" spans="1:4" ht="15.75" customHeight="1">
      <c r="A660" s="581"/>
      <c r="B660" s="581"/>
      <c r="D660" s="494"/>
    </row>
    <row r="661" spans="1:4" ht="15.75" customHeight="1">
      <c r="A661" s="581"/>
      <c r="B661" s="581"/>
      <c r="D661" s="494"/>
    </row>
    <row r="662" spans="1:4" ht="15.75" customHeight="1">
      <c r="A662" s="581"/>
      <c r="B662" s="581"/>
      <c r="D662" s="494"/>
    </row>
    <row r="663" spans="1:4" ht="15.75" customHeight="1">
      <c r="A663" s="581"/>
      <c r="B663" s="581"/>
      <c r="D663" s="494"/>
    </row>
    <row r="664" spans="1:4" ht="15.75" customHeight="1">
      <c r="A664" s="581"/>
      <c r="B664" s="581"/>
      <c r="D664" s="494"/>
    </row>
    <row r="665" spans="1:4" ht="15.75" customHeight="1">
      <c r="A665" s="581"/>
      <c r="B665" s="581"/>
      <c r="D665" s="494"/>
    </row>
    <row r="666" spans="1:4" ht="15.75" customHeight="1">
      <c r="A666" s="581"/>
      <c r="B666" s="581"/>
      <c r="D666" s="494"/>
    </row>
    <row r="667" spans="1:4" ht="15.75" customHeight="1">
      <c r="A667" s="581"/>
      <c r="B667" s="581"/>
      <c r="D667" s="494"/>
    </row>
    <row r="668" spans="1:4" ht="15.75" customHeight="1">
      <c r="A668" s="581"/>
      <c r="B668" s="581"/>
      <c r="D668" s="494"/>
    </row>
    <row r="669" spans="1:4" ht="15.75" customHeight="1">
      <c r="A669" s="581"/>
      <c r="B669" s="581"/>
      <c r="D669" s="494"/>
    </row>
    <row r="670" spans="1:4" ht="15.75" customHeight="1">
      <c r="A670" s="581"/>
      <c r="B670" s="581"/>
      <c r="D670" s="494"/>
    </row>
    <row r="671" spans="1:4" ht="15.75" customHeight="1">
      <c r="A671" s="581"/>
      <c r="B671" s="581"/>
      <c r="D671" s="494"/>
    </row>
    <row r="672" spans="1:4" ht="15.75" customHeight="1">
      <c r="A672" s="581"/>
      <c r="B672" s="581"/>
      <c r="D672" s="494"/>
    </row>
    <row r="673" spans="1:4" ht="15.75" customHeight="1">
      <c r="A673" s="581"/>
      <c r="B673" s="581"/>
      <c r="D673" s="494"/>
    </row>
    <row r="674" spans="1:4" ht="15.75" customHeight="1">
      <c r="A674" s="581"/>
      <c r="B674" s="581"/>
      <c r="D674" s="494"/>
    </row>
    <row r="675" spans="1:4" ht="15.75" customHeight="1">
      <c r="A675" s="581"/>
      <c r="B675" s="581"/>
      <c r="D675" s="494"/>
    </row>
    <row r="676" spans="1:4" ht="15.75" customHeight="1">
      <c r="A676" s="581"/>
      <c r="B676" s="581"/>
      <c r="D676" s="494"/>
    </row>
    <row r="677" spans="1:4" ht="15.75" customHeight="1">
      <c r="A677" s="581"/>
      <c r="B677" s="581"/>
      <c r="D677" s="494"/>
    </row>
    <row r="678" spans="1:4" ht="15.75" customHeight="1">
      <c r="A678" s="581"/>
      <c r="B678" s="581"/>
      <c r="D678" s="494"/>
    </row>
    <row r="679" spans="1:4" ht="15.75" customHeight="1">
      <c r="A679" s="581"/>
      <c r="B679" s="581"/>
      <c r="D679" s="494"/>
    </row>
    <row r="680" spans="1:4" ht="15.75" customHeight="1">
      <c r="A680" s="581"/>
      <c r="B680" s="581"/>
      <c r="D680" s="494"/>
    </row>
    <row r="681" spans="1:4" ht="15.75" customHeight="1">
      <c r="A681" s="581"/>
      <c r="B681" s="581"/>
      <c r="D681" s="494"/>
    </row>
    <row r="682" spans="1:4" ht="15.75" customHeight="1">
      <c r="A682" s="581"/>
      <c r="B682" s="581"/>
      <c r="D682" s="494"/>
    </row>
    <row r="683" spans="1:4" ht="15.75" customHeight="1">
      <c r="A683" s="581"/>
      <c r="B683" s="581"/>
      <c r="D683" s="494"/>
    </row>
    <row r="684" spans="1:4" ht="15.75" customHeight="1">
      <c r="A684" s="581"/>
      <c r="B684" s="581"/>
      <c r="D684" s="494"/>
    </row>
    <row r="685" spans="1:4" ht="15.75" customHeight="1">
      <c r="A685" s="581"/>
      <c r="B685" s="581"/>
      <c r="D685" s="494"/>
    </row>
    <row r="686" spans="1:4" ht="15.75" customHeight="1">
      <c r="A686" s="581"/>
      <c r="B686" s="581"/>
      <c r="D686" s="494"/>
    </row>
    <row r="687" spans="1:4" ht="15.75" customHeight="1">
      <c r="A687" s="581"/>
      <c r="B687" s="581"/>
      <c r="D687" s="494"/>
    </row>
    <row r="688" spans="1:4" ht="15.75" customHeight="1">
      <c r="A688" s="581"/>
      <c r="B688" s="581"/>
      <c r="D688" s="494"/>
    </row>
    <row r="689" spans="1:4" ht="15.75" customHeight="1">
      <c r="A689" s="581"/>
      <c r="B689" s="581"/>
      <c r="D689" s="494"/>
    </row>
    <row r="690" spans="1:4" ht="15.75" customHeight="1">
      <c r="A690" s="581"/>
      <c r="B690" s="581"/>
      <c r="D690" s="494"/>
    </row>
    <row r="691" spans="1:4" ht="15.75" customHeight="1">
      <c r="A691" s="581"/>
      <c r="B691" s="581"/>
      <c r="D691" s="494"/>
    </row>
    <row r="692" spans="1:4" ht="15.75" customHeight="1">
      <c r="A692" s="581"/>
      <c r="B692" s="581"/>
      <c r="D692" s="494"/>
    </row>
    <row r="693" spans="1:4" ht="15.75" customHeight="1">
      <c r="A693" s="581"/>
      <c r="B693" s="581"/>
      <c r="D693" s="494"/>
    </row>
    <row r="694" spans="1:4" ht="15.75" customHeight="1">
      <c r="A694" s="581"/>
      <c r="B694" s="581"/>
      <c r="D694" s="494"/>
    </row>
    <row r="695" spans="1:4" ht="15.75" customHeight="1">
      <c r="A695" s="581"/>
      <c r="B695" s="581"/>
      <c r="D695" s="494"/>
    </row>
    <row r="696" spans="1:4" ht="15.75" customHeight="1">
      <c r="A696" s="581"/>
      <c r="B696" s="581"/>
      <c r="D696" s="494"/>
    </row>
    <row r="697" spans="1:4" ht="15.75" customHeight="1">
      <c r="A697" s="581"/>
      <c r="B697" s="581"/>
      <c r="D697" s="494"/>
    </row>
    <row r="698" spans="1:4" ht="15.75" customHeight="1">
      <c r="A698" s="581"/>
      <c r="B698" s="581"/>
      <c r="D698" s="494"/>
    </row>
    <row r="699" spans="1:4" ht="15.75" customHeight="1">
      <c r="A699" s="581"/>
      <c r="B699" s="581"/>
      <c r="D699" s="494"/>
    </row>
    <row r="700" spans="1:4" ht="15.75" customHeight="1">
      <c r="A700" s="581"/>
      <c r="B700" s="581"/>
      <c r="D700" s="494"/>
    </row>
    <row r="701" spans="1:4" ht="15.75" customHeight="1">
      <c r="A701" s="581"/>
      <c r="B701" s="581"/>
      <c r="D701" s="494"/>
    </row>
    <row r="702" spans="1:4" ht="15.75" customHeight="1">
      <c r="A702" s="581"/>
      <c r="B702" s="581"/>
      <c r="D702" s="494"/>
    </row>
    <row r="703" spans="1:4" ht="15.75" customHeight="1">
      <c r="A703" s="581"/>
      <c r="B703" s="581"/>
      <c r="D703" s="494"/>
    </row>
    <row r="704" spans="1:4" ht="15.75" customHeight="1">
      <c r="A704" s="581"/>
      <c r="B704" s="581"/>
      <c r="D704" s="494"/>
    </row>
    <row r="705" spans="1:4" ht="15.75" customHeight="1">
      <c r="A705" s="581"/>
      <c r="B705" s="581"/>
      <c r="D705" s="494"/>
    </row>
    <row r="706" spans="1:4" ht="15.75" customHeight="1">
      <c r="A706" s="581"/>
      <c r="B706" s="581"/>
      <c r="D706" s="494"/>
    </row>
    <row r="707" spans="1:4" ht="15.75" customHeight="1">
      <c r="A707" s="581"/>
      <c r="B707" s="581"/>
      <c r="D707" s="494"/>
    </row>
    <row r="708" spans="1:4" ht="15.75" customHeight="1">
      <c r="A708" s="581"/>
      <c r="B708" s="581"/>
      <c r="D708" s="494"/>
    </row>
    <row r="709" spans="1:4" ht="15.75" customHeight="1">
      <c r="A709" s="581"/>
      <c r="B709" s="581"/>
      <c r="D709" s="494"/>
    </row>
    <row r="710" spans="1:4" ht="15.75" customHeight="1">
      <c r="A710" s="581"/>
      <c r="B710" s="581"/>
      <c r="D710" s="494"/>
    </row>
    <row r="711" spans="1:4" ht="15.75" customHeight="1">
      <c r="A711" s="581"/>
      <c r="B711" s="581"/>
      <c r="D711" s="494"/>
    </row>
    <row r="712" spans="1:4" ht="15.75" customHeight="1">
      <c r="A712" s="581"/>
      <c r="B712" s="581"/>
      <c r="D712" s="494"/>
    </row>
    <row r="713" spans="1:4" ht="15.75" customHeight="1">
      <c r="A713" s="581"/>
      <c r="B713" s="581"/>
      <c r="D713" s="494"/>
    </row>
    <row r="714" spans="1:4" ht="15.75" customHeight="1">
      <c r="A714" s="581"/>
      <c r="B714" s="581"/>
      <c r="D714" s="494"/>
    </row>
    <row r="715" spans="1:4" ht="15.75" customHeight="1">
      <c r="A715" s="581"/>
      <c r="B715" s="581"/>
      <c r="D715" s="494"/>
    </row>
    <row r="716" spans="1:4" ht="15.75" customHeight="1">
      <c r="A716" s="581"/>
      <c r="B716" s="581"/>
      <c r="D716" s="494"/>
    </row>
    <row r="717" spans="1:4" ht="15.75" customHeight="1">
      <c r="A717" s="581"/>
      <c r="B717" s="581"/>
      <c r="D717" s="494"/>
    </row>
    <row r="718" spans="1:4" ht="15.75" customHeight="1">
      <c r="A718" s="581"/>
      <c r="B718" s="581"/>
      <c r="D718" s="494"/>
    </row>
    <row r="719" spans="1:4" ht="15.75" customHeight="1">
      <c r="A719" s="581"/>
      <c r="B719" s="581"/>
      <c r="D719" s="494"/>
    </row>
    <row r="720" spans="1:4" ht="15.75" customHeight="1">
      <c r="A720" s="581"/>
      <c r="B720" s="581"/>
      <c r="D720" s="494"/>
    </row>
    <row r="721" spans="1:4" ht="15.75" customHeight="1">
      <c r="A721" s="581"/>
      <c r="B721" s="581"/>
      <c r="D721" s="494"/>
    </row>
    <row r="722" spans="1:4" ht="15.75" customHeight="1">
      <c r="A722" s="581"/>
      <c r="B722" s="581"/>
      <c r="D722" s="494"/>
    </row>
    <row r="723" spans="1:4" ht="15.75" customHeight="1">
      <c r="A723" s="581"/>
      <c r="B723" s="581"/>
      <c r="D723" s="494"/>
    </row>
    <row r="724" spans="1:4" ht="15.75" customHeight="1">
      <c r="A724" s="581"/>
      <c r="B724" s="581"/>
      <c r="D724" s="494"/>
    </row>
    <row r="725" spans="1:4" ht="15.75" customHeight="1">
      <c r="A725" s="581"/>
      <c r="B725" s="581"/>
      <c r="D725" s="494"/>
    </row>
    <row r="726" spans="1:4" ht="15.75" customHeight="1">
      <c r="A726" s="581"/>
      <c r="B726" s="581"/>
      <c r="D726" s="494"/>
    </row>
    <row r="727" spans="1:4" ht="15.75" customHeight="1">
      <c r="A727" s="581"/>
      <c r="B727" s="581"/>
      <c r="D727" s="494"/>
    </row>
    <row r="728" spans="1:4" ht="15.75" customHeight="1">
      <c r="A728" s="581"/>
      <c r="B728" s="581"/>
      <c r="D728" s="494"/>
    </row>
    <row r="729" spans="1:4" ht="15.75" customHeight="1">
      <c r="A729" s="581"/>
      <c r="B729" s="581"/>
      <c r="D729" s="494"/>
    </row>
    <row r="730" spans="1:4" ht="15.75" customHeight="1">
      <c r="A730" s="581"/>
      <c r="B730" s="581"/>
      <c r="D730" s="494"/>
    </row>
    <row r="731" spans="1:4" ht="15.75" customHeight="1">
      <c r="A731" s="581"/>
      <c r="B731" s="581"/>
      <c r="D731" s="494"/>
    </row>
    <row r="732" spans="1:4" ht="15.75" customHeight="1">
      <c r="A732" s="581"/>
      <c r="B732" s="581"/>
      <c r="D732" s="494"/>
    </row>
    <row r="733" spans="1:4" ht="15.75" customHeight="1">
      <c r="A733" s="581"/>
      <c r="B733" s="581"/>
      <c r="D733" s="494"/>
    </row>
    <row r="734" spans="1:4" ht="15.75" customHeight="1">
      <c r="A734" s="581"/>
      <c r="B734" s="581"/>
      <c r="D734" s="494"/>
    </row>
    <row r="735" spans="1:4" ht="15.75" customHeight="1">
      <c r="A735" s="581"/>
      <c r="B735" s="581"/>
      <c r="D735" s="494"/>
    </row>
    <row r="736" spans="1:4" ht="15.75" customHeight="1">
      <c r="A736" s="581"/>
      <c r="B736" s="581"/>
      <c r="D736" s="494"/>
    </row>
    <row r="737" spans="1:4" ht="15.75" customHeight="1">
      <c r="A737" s="581"/>
      <c r="B737" s="581"/>
      <c r="D737" s="494"/>
    </row>
    <row r="738" spans="1:4" ht="15.75" customHeight="1">
      <c r="A738" s="581"/>
      <c r="B738" s="581"/>
      <c r="D738" s="494"/>
    </row>
    <row r="739" spans="1:4" ht="15.75" customHeight="1">
      <c r="A739" s="581"/>
      <c r="B739" s="581"/>
      <c r="D739" s="494"/>
    </row>
    <row r="740" spans="1:4" ht="15.75" customHeight="1">
      <c r="A740" s="581"/>
      <c r="B740" s="581"/>
      <c r="D740" s="494"/>
    </row>
    <row r="741" spans="1:4" ht="15.75" customHeight="1">
      <c r="A741" s="581"/>
      <c r="B741" s="581"/>
      <c r="D741" s="494"/>
    </row>
    <row r="742" spans="1:4" ht="15.75" customHeight="1">
      <c r="A742" s="581"/>
      <c r="B742" s="581"/>
      <c r="D742" s="494"/>
    </row>
    <row r="743" spans="1:4" ht="15.75" customHeight="1">
      <c r="A743" s="581"/>
      <c r="B743" s="581"/>
      <c r="D743" s="494"/>
    </row>
    <row r="744" spans="1:4" ht="15.75" customHeight="1">
      <c r="A744" s="581"/>
      <c r="B744" s="581"/>
      <c r="D744" s="494"/>
    </row>
    <row r="745" spans="1:4" ht="15.75" customHeight="1">
      <c r="A745" s="581"/>
      <c r="B745" s="581"/>
      <c r="D745" s="494"/>
    </row>
    <row r="746" spans="1:4" ht="15.75" customHeight="1">
      <c r="A746" s="581"/>
      <c r="B746" s="581"/>
      <c r="D746" s="494"/>
    </row>
    <row r="747" spans="1:4" ht="15.75" customHeight="1">
      <c r="A747" s="581"/>
      <c r="B747" s="581"/>
      <c r="D747" s="494"/>
    </row>
    <row r="748" spans="1:4" ht="15.75" customHeight="1">
      <c r="A748" s="581"/>
      <c r="B748" s="581"/>
      <c r="D748" s="494"/>
    </row>
    <row r="749" spans="1:4" ht="15.75" customHeight="1">
      <c r="A749" s="581"/>
      <c r="B749" s="581"/>
      <c r="D749" s="494"/>
    </row>
    <row r="750" spans="1:4" ht="15.75" customHeight="1">
      <c r="A750" s="581"/>
      <c r="B750" s="581"/>
      <c r="D750" s="494"/>
    </row>
    <row r="751" spans="1:4" ht="15.75" customHeight="1">
      <c r="A751" s="581"/>
      <c r="B751" s="581"/>
      <c r="D751" s="494"/>
    </row>
    <row r="752" spans="1:4" ht="15.75" customHeight="1">
      <c r="A752" s="581"/>
      <c r="B752" s="581"/>
      <c r="D752" s="494"/>
    </row>
    <row r="753" spans="1:4" ht="15.75" customHeight="1">
      <c r="A753" s="581"/>
      <c r="B753" s="581"/>
      <c r="D753" s="494"/>
    </row>
    <row r="754" spans="1:4" ht="15.75" customHeight="1">
      <c r="A754" s="581"/>
      <c r="B754" s="581"/>
      <c r="D754" s="494"/>
    </row>
    <row r="755" spans="1:4" ht="15.75" customHeight="1">
      <c r="A755" s="581"/>
      <c r="B755" s="581"/>
      <c r="D755" s="494"/>
    </row>
    <row r="756" spans="1:4" ht="15.75" customHeight="1">
      <c r="A756" s="581"/>
      <c r="B756" s="581"/>
      <c r="D756" s="494"/>
    </row>
    <row r="757" spans="1:4" ht="15.75" customHeight="1">
      <c r="A757" s="581"/>
      <c r="B757" s="581"/>
      <c r="D757" s="494"/>
    </row>
    <row r="758" spans="1:4" ht="15.75" customHeight="1">
      <c r="A758" s="581"/>
      <c r="B758" s="581"/>
      <c r="D758" s="494"/>
    </row>
    <row r="759" spans="1:4" ht="15.75" customHeight="1">
      <c r="A759" s="581"/>
      <c r="B759" s="581"/>
      <c r="D759" s="494"/>
    </row>
    <row r="760" spans="1:4" ht="15.75" customHeight="1">
      <c r="A760" s="581"/>
      <c r="B760" s="581"/>
      <c r="D760" s="494"/>
    </row>
    <row r="761" spans="1:4" ht="15.75" customHeight="1">
      <c r="A761" s="581"/>
      <c r="B761" s="581"/>
      <c r="D761" s="494"/>
    </row>
    <row r="762" spans="1:4" ht="15.75" customHeight="1">
      <c r="A762" s="581"/>
      <c r="B762" s="581"/>
      <c r="D762" s="494"/>
    </row>
    <row r="763" spans="1:4" ht="15.75" customHeight="1">
      <c r="A763" s="581"/>
      <c r="B763" s="581"/>
      <c r="D763" s="494"/>
    </row>
    <row r="764" spans="1:4" ht="15.75" customHeight="1">
      <c r="A764" s="581"/>
      <c r="B764" s="581"/>
      <c r="D764" s="494"/>
    </row>
    <row r="765" spans="1:4" ht="15.75" customHeight="1">
      <c r="A765" s="581"/>
      <c r="B765" s="581"/>
      <c r="D765" s="494"/>
    </row>
    <row r="766" spans="1:4" ht="15.75" customHeight="1">
      <c r="A766" s="581"/>
      <c r="B766" s="581"/>
      <c r="D766" s="494"/>
    </row>
    <row r="767" spans="1:4" ht="15.75" customHeight="1">
      <c r="A767" s="581"/>
      <c r="B767" s="581"/>
      <c r="D767" s="494"/>
    </row>
    <row r="768" spans="1:4" ht="15.75" customHeight="1">
      <c r="A768" s="581"/>
      <c r="B768" s="581"/>
      <c r="D768" s="494"/>
    </row>
    <row r="769" spans="1:4" ht="15.75" customHeight="1">
      <c r="A769" s="581"/>
      <c r="B769" s="581"/>
      <c r="D769" s="494"/>
    </row>
    <row r="770" spans="1:4" ht="15.75" customHeight="1">
      <c r="A770" s="581"/>
      <c r="B770" s="581"/>
      <c r="D770" s="494"/>
    </row>
    <row r="771" spans="1:4" ht="15.75" customHeight="1">
      <c r="A771" s="581"/>
      <c r="B771" s="581"/>
      <c r="D771" s="494"/>
    </row>
    <row r="772" spans="1:4" ht="15.75" customHeight="1">
      <c r="A772" s="581"/>
      <c r="B772" s="581"/>
      <c r="D772" s="494"/>
    </row>
    <row r="773" spans="1:4" ht="15.75" customHeight="1">
      <c r="A773" s="581"/>
      <c r="B773" s="581"/>
      <c r="D773" s="494"/>
    </row>
    <row r="774" spans="1:4" ht="15.75" customHeight="1">
      <c r="A774" s="581"/>
      <c r="B774" s="581"/>
      <c r="D774" s="494"/>
    </row>
    <row r="775" spans="1:4" ht="15.75" customHeight="1">
      <c r="A775" s="581"/>
      <c r="B775" s="581"/>
      <c r="D775" s="494"/>
    </row>
    <row r="776" spans="1:4" ht="15.75" customHeight="1">
      <c r="A776" s="581"/>
      <c r="B776" s="581"/>
      <c r="D776" s="494"/>
    </row>
    <row r="777" spans="1:4" ht="15.75" customHeight="1">
      <c r="A777" s="581"/>
      <c r="B777" s="581"/>
      <c r="D777" s="494"/>
    </row>
    <row r="778" spans="1:4" ht="15.75" customHeight="1">
      <c r="A778" s="581"/>
      <c r="B778" s="581"/>
      <c r="D778" s="494"/>
    </row>
    <row r="779" spans="1:4" ht="15.75" customHeight="1">
      <c r="A779" s="581"/>
      <c r="B779" s="581"/>
      <c r="D779" s="494"/>
    </row>
    <row r="780" spans="1:4" ht="15.75" customHeight="1">
      <c r="A780" s="581"/>
      <c r="B780" s="581"/>
      <c r="D780" s="494"/>
    </row>
    <row r="781" spans="1:4" ht="15.75" customHeight="1">
      <c r="A781" s="581"/>
      <c r="B781" s="581"/>
      <c r="D781" s="494"/>
    </row>
    <row r="782" spans="1:4" ht="15.75" customHeight="1">
      <c r="A782" s="581"/>
      <c r="B782" s="581"/>
      <c r="D782" s="494"/>
    </row>
    <row r="783" spans="1:4" ht="15.75" customHeight="1">
      <c r="A783" s="581"/>
      <c r="B783" s="581"/>
      <c r="D783" s="494"/>
    </row>
    <row r="784" spans="1:4" ht="15.75" customHeight="1">
      <c r="A784" s="581"/>
      <c r="B784" s="581"/>
      <c r="D784" s="494"/>
    </row>
    <row r="785" spans="1:4" ht="15.75" customHeight="1">
      <c r="A785" s="581"/>
      <c r="B785" s="581"/>
      <c r="D785" s="494"/>
    </row>
    <row r="786" spans="1:4" ht="15.75" customHeight="1">
      <c r="A786" s="581"/>
      <c r="B786" s="581"/>
      <c r="D786" s="494"/>
    </row>
    <row r="787" spans="1:4" ht="15.75" customHeight="1">
      <c r="A787" s="581"/>
      <c r="B787" s="581"/>
      <c r="D787" s="494"/>
    </row>
    <row r="788" spans="1:4" ht="15.75" customHeight="1">
      <c r="A788" s="581"/>
      <c r="B788" s="581"/>
      <c r="D788" s="494"/>
    </row>
    <row r="789" spans="1:4" ht="15.75" customHeight="1">
      <c r="A789" s="581"/>
      <c r="B789" s="581"/>
      <c r="D789" s="494"/>
    </row>
    <row r="790" spans="1:4" ht="15.75" customHeight="1">
      <c r="A790" s="581"/>
      <c r="B790" s="581"/>
      <c r="D790" s="494"/>
    </row>
    <row r="791" spans="1:4" ht="15.75" customHeight="1">
      <c r="A791" s="581"/>
      <c r="B791" s="581"/>
      <c r="D791" s="494"/>
    </row>
    <row r="792" spans="1:4" ht="15.75" customHeight="1">
      <c r="A792" s="581"/>
      <c r="B792" s="581"/>
      <c r="D792" s="494"/>
    </row>
    <row r="793" spans="1:4" ht="15.75" customHeight="1">
      <c r="A793" s="581"/>
      <c r="B793" s="581"/>
      <c r="D793" s="494"/>
    </row>
    <row r="794" spans="1:4" ht="15.75" customHeight="1">
      <c r="A794" s="581"/>
      <c r="B794" s="581"/>
      <c r="D794" s="494"/>
    </row>
    <row r="795" spans="1:4" ht="15.75" customHeight="1">
      <c r="A795" s="581"/>
      <c r="B795" s="581"/>
      <c r="D795" s="494"/>
    </row>
    <row r="796" spans="1:4" ht="15.75" customHeight="1">
      <c r="A796" s="581"/>
      <c r="B796" s="581"/>
      <c r="D796" s="494"/>
    </row>
    <row r="797" spans="1:4" ht="15.75" customHeight="1">
      <c r="A797" s="581"/>
      <c r="B797" s="581"/>
      <c r="D797" s="494"/>
    </row>
    <row r="798" spans="1:4" ht="15.75" customHeight="1">
      <c r="A798" s="581"/>
      <c r="B798" s="581"/>
      <c r="D798" s="494"/>
    </row>
    <row r="799" spans="1:4" ht="15.75" customHeight="1">
      <c r="A799" s="581"/>
      <c r="B799" s="581"/>
      <c r="D799" s="494"/>
    </row>
    <row r="800" spans="1:4" ht="15.75" customHeight="1">
      <c r="A800" s="581"/>
      <c r="B800" s="581"/>
      <c r="D800" s="494"/>
    </row>
    <row r="801" spans="1:4" ht="15.75" customHeight="1">
      <c r="A801" s="581"/>
      <c r="B801" s="581"/>
      <c r="D801" s="494"/>
    </row>
    <row r="802" spans="1:4" ht="15.75" customHeight="1">
      <c r="A802" s="581"/>
      <c r="B802" s="581"/>
      <c r="D802" s="494"/>
    </row>
    <row r="803" spans="1:4" ht="15.75" customHeight="1">
      <c r="A803" s="581"/>
      <c r="B803" s="581"/>
      <c r="D803" s="494"/>
    </row>
    <row r="804" spans="1:4" ht="15.75" customHeight="1">
      <c r="A804" s="581"/>
      <c r="B804" s="581"/>
      <c r="D804" s="494"/>
    </row>
    <row r="805" spans="1:4" ht="15.75" customHeight="1">
      <c r="A805" s="581"/>
      <c r="B805" s="581"/>
      <c r="D805" s="494"/>
    </row>
    <row r="806" spans="1:4" ht="15.75" customHeight="1">
      <c r="A806" s="581"/>
      <c r="B806" s="581"/>
      <c r="D806" s="494"/>
    </row>
    <row r="807" spans="1:4" ht="15.75" customHeight="1">
      <c r="A807" s="581"/>
      <c r="B807" s="581"/>
      <c r="D807" s="494"/>
    </row>
    <row r="808" spans="1:4" ht="15.75" customHeight="1">
      <c r="A808" s="581"/>
      <c r="B808" s="581"/>
      <c r="D808" s="494"/>
    </row>
    <row r="809" spans="1:4" ht="15.75" customHeight="1">
      <c r="A809" s="581"/>
      <c r="B809" s="581"/>
      <c r="D809" s="494"/>
    </row>
    <row r="810" spans="1:4" ht="15.75" customHeight="1">
      <c r="A810" s="581"/>
      <c r="B810" s="581"/>
      <c r="D810" s="494"/>
    </row>
    <row r="811" spans="1:4" ht="15.75" customHeight="1">
      <c r="A811" s="581"/>
      <c r="B811" s="581"/>
      <c r="D811" s="494"/>
    </row>
    <row r="812" spans="1:4" ht="15.75" customHeight="1">
      <c r="A812" s="581"/>
      <c r="B812" s="581"/>
      <c r="D812" s="494"/>
    </row>
    <row r="813" spans="1:4" ht="15.75" customHeight="1">
      <c r="A813" s="581"/>
      <c r="B813" s="581"/>
      <c r="D813" s="494"/>
    </row>
    <row r="814" spans="1:4" ht="15.75" customHeight="1">
      <c r="A814" s="581"/>
      <c r="B814" s="581"/>
      <c r="D814" s="494"/>
    </row>
    <row r="815" spans="1:4" ht="15.75" customHeight="1">
      <c r="A815" s="581"/>
      <c r="B815" s="581"/>
      <c r="D815" s="494"/>
    </row>
    <row r="816" spans="1:4" ht="15.75" customHeight="1">
      <c r="A816" s="581"/>
      <c r="B816" s="581"/>
      <c r="D816" s="494"/>
    </row>
    <row r="817" spans="1:4" ht="15.75" customHeight="1">
      <c r="A817" s="581"/>
      <c r="B817" s="581"/>
      <c r="D817" s="494"/>
    </row>
    <row r="818" spans="1:4" ht="15.75" customHeight="1">
      <c r="A818" s="581"/>
      <c r="B818" s="581"/>
      <c r="D818" s="494"/>
    </row>
    <row r="819" spans="1:4" ht="15.75" customHeight="1">
      <c r="A819" s="581"/>
      <c r="B819" s="581"/>
      <c r="D819" s="494"/>
    </row>
    <row r="820" spans="1:4" ht="15.75" customHeight="1">
      <c r="A820" s="581"/>
      <c r="B820" s="581"/>
      <c r="D820" s="494"/>
    </row>
    <row r="821" spans="1:4" ht="15.75" customHeight="1">
      <c r="A821" s="581"/>
      <c r="B821" s="581"/>
      <c r="D821" s="494"/>
    </row>
    <row r="822" spans="1:4" ht="15.75" customHeight="1">
      <c r="A822" s="581"/>
      <c r="B822" s="581"/>
      <c r="D822" s="494"/>
    </row>
    <row r="823" spans="1:4" ht="15.75" customHeight="1">
      <c r="A823" s="581"/>
      <c r="B823" s="581"/>
      <c r="D823" s="494"/>
    </row>
    <row r="824" spans="1:4" ht="15.75" customHeight="1">
      <c r="A824" s="581"/>
      <c r="B824" s="581"/>
      <c r="D824" s="494"/>
    </row>
    <row r="825" spans="1:4" ht="15.75" customHeight="1">
      <c r="A825" s="581"/>
      <c r="B825" s="581"/>
      <c r="D825" s="494"/>
    </row>
    <row r="826" spans="1:4" ht="15.75" customHeight="1">
      <c r="A826" s="581"/>
      <c r="B826" s="581"/>
      <c r="D826" s="494"/>
    </row>
    <row r="827" spans="1:4" ht="15.75" customHeight="1">
      <c r="A827" s="581"/>
      <c r="B827" s="581"/>
      <c r="D827" s="494"/>
    </row>
    <row r="828" spans="1:4" ht="15.75" customHeight="1">
      <c r="A828" s="581"/>
      <c r="B828" s="581"/>
      <c r="D828" s="494"/>
    </row>
    <row r="829" spans="1:4" ht="15.75" customHeight="1">
      <c r="A829" s="581"/>
      <c r="B829" s="581"/>
      <c r="D829" s="494"/>
    </row>
    <row r="830" spans="1:4" ht="15.75" customHeight="1">
      <c r="A830" s="581"/>
      <c r="B830" s="581"/>
      <c r="D830" s="494"/>
    </row>
    <row r="831" spans="1:4" ht="15.75" customHeight="1">
      <c r="A831" s="581"/>
      <c r="B831" s="581"/>
      <c r="D831" s="494"/>
    </row>
    <row r="832" spans="1:4" ht="15.75" customHeight="1">
      <c r="A832" s="581"/>
      <c r="B832" s="581"/>
      <c r="D832" s="494"/>
    </row>
    <row r="833" spans="1:4" ht="15.75" customHeight="1">
      <c r="A833" s="581"/>
      <c r="B833" s="581"/>
      <c r="D833" s="494"/>
    </row>
    <row r="834" spans="1:4" ht="15.75" customHeight="1">
      <c r="A834" s="581"/>
      <c r="B834" s="581"/>
      <c r="D834" s="494"/>
    </row>
    <row r="835" spans="1:4" ht="15.75" customHeight="1">
      <c r="A835" s="581"/>
      <c r="B835" s="581"/>
      <c r="D835" s="494"/>
    </row>
    <row r="836" spans="1:4" ht="15.75" customHeight="1">
      <c r="A836" s="581"/>
      <c r="B836" s="581"/>
      <c r="D836" s="494"/>
    </row>
    <row r="837" spans="1:4" ht="15.75" customHeight="1">
      <c r="A837" s="581"/>
      <c r="B837" s="581"/>
      <c r="D837" s="494"/>
    </row>
    <row r="838" spans="1:4" ht="15.75" customHeight="1">
      <c r="A838" s="581"/>
      <c r="B838" s="581"/>
      <c r="D838" s="494"/>
    </row>
    <row r="839" spans="1:4" ht="15.75" customHeight="1">
      <c r="A839" s="581"/>
      <c r="B839" s="581"/>
      <c r="D839" s="494"/>
    </row>
    <row r="840" spans="1:4" ht="15.75" customHeight="1">
      <c r="A840" s="581"/>
      <c r="B840" s="581"/>
      <c r="D840" s="494"/>
    </row>
    <row r="841" spans="1:4" ht="15.75" customHeight="1">
      <c r="A841" s="581"/>
      <c r="B841" s="581"/>
      <c r="D841" s="494"/>
    </row>
    <row r="842" spans="1:4" ht="15.75" customHeight="1">
      <c r="A842" s="581"/>
      <c r="B842" s="581"/>
      <c r="D842" s="494"/>
    </row>
    <row r="843" spans="1:4" ht="15.75" customHeight="1">
      <c r="A843" s="581"/>
      <c r="B843" s="581"/>
      <c r="D843" s="494"/>
    </row>
    <row r="844" spans="1:4" ht="15.75" customHeight="1">
      <c r="A844" s="581"/>
      <c r="B844" s="581"/>
      <c r="D844" s="494"/>
    </row>
    <row r="845" spans="1:4" ht="15.75" customHeight="1">
      <c r="A845" s="581"/>
      <c r="B845" s="581"/>
      <c r="D845" s="494"/>
    </row>
    <row r="846" spans="1:4" ht="15.75" customHeight="1">
      <c r="A846" s="581"/>
      <c r="B846" s="581"/>
      <c r="D846" s="494"/>
    </row>
    <row r="847" spans="1:4" ht="15.75" customHeight="1">
      <c r="A847" s="581"/>
      <c r="B847" s="581"/>
      <c r="D847" s="494"/>
    </row>
    <row r="848" spans="1:4" ht="15.75" customHeight="1">
      <c r="A848" s="581"/>
      <c r="B848" s="581"/>
      <c r="D848" s="494"/>
    </row>
    <row r="849" spans="1:4" ht="15.75" customHeight="1">
      <c r="A849" s="581"/>
      <c r="B849" s="581"/>
      <c r="D849" s="494"/>
    </row>
    <row r="850" spans="1:4" ht="15.75" customHeight="1">
      <c r="A850" s="581"/>
      <c r="B850" s="581"/>
      <c r="D850" s="494"/>
    </row>
    <row r="851" spans="1:4" ht="15.75" customHeight="1">
      <c r="A851" s="581"/>
      <c r="B851" s="581"/>
      <c r="D851" s="494"/>
    </row>
    <row r="852" spans="1:4" ht="15.75" customHeight="1">
      <c r="A852" s="581"/>
      <c r="B852" s="581"/>
      <c r="D852" s="494"/>
    </row>
    <row r="853" spans="1:4" ht="15.75" customHeight="1">
      <c r="A853" s="581"/>
      <c r="B853" s="581"/>
      <c r="D853" s="494"/>
    </row>
    <row r="854" spans="1:4" ht="15.75" customHeight="1">
      <c r="A854" s="581"/>
      <c r="B854" s="581"/>
      <c r="D854" s="494"/>
    </row>
    <row r="855" spans="1:4" ht="15.75" customHeight="1">
      <c r="A855" s="581"/>
      <c r="B855" s="581"/>
      <c r="D855" s="494"/>
    </row>
    <row r="856" spans="1:4" ht="15.75" customHeight="1">
      <c r="A856" s="581"/>
      <c r="B856" s="581"/>
      <c r="D856" s="494"/>
    </row>
    <row r="857" spans="1:4" ht="15.75" customHeight="1">
      <c r="A857" s="581"/>
      <c r="B857" s="581"/>
      <c r="D857" s="494"/>
    </row>
    <row r="858" spans="1:4" ht="15.75" customHeight="1">
      <c r="A858" s="581"/>
      <c r="B858" s="581"/>
      <c r="D858" s="494"/>
    </row>
    <row r="859" spans="1:4" ht="15.75" customHeight="1">
      <c r="A859" s="581"/>
      <c r="B859" s="581"/>
      <c r="D859" s="494"/>
    </row>
    <row r="860" spans="1:4" ht="15.75" customHeight="1">
      <c r="A860" s="581"/>
      <c r="B860" s="581"/>
      <c r="D860" s="494"/>
    </row>
    <row r="861" spans="1:4" ht="15.75" customHeight="1">
      <c r="A861" s="581"/>
      <c r="B861" s="581"/>
      <c r="D861" s="494"/>
    </row>
    <row r="862" spans="1:4" ht="15.75" customHeight="1">
      <c r="A862" s="581"/>
      <c r="B862" s="581"/>
      <c r="D862" s="494"/>
    </row>
    <row r="863" spans="1:4" ht="15.75" customHeight="1">
      <c r="A863" s="581"/>
      <c r="B863" s="581"/>
      <c r="D863" s="494"/>
    </row>
    <row r="864" spans="1:4" ht="15.75" customHeight="1">
      <c r="A864" s="581"/>
      <c r="B864" s="581"/>
      <c r="D864" s="494"/>
    </row>
    <row r="865" spans="1:4" ht="15.75" customHeight="1">
      <c r="A865" s="581"/>
      <c r="B865" s="581"/>
      <c r="D865" s="494"/>
    </row>
    <row r="866" spans="1:4" ht="15.75" customHeight="1">
      <c r="A866" s="581"/>
      <c r="B866" s="581"/>
      <c r="D866" s="494"/>
    </row>
    <row r="867" spans="1:4" ht="15.75" customHeight="1">
      <c r="A867" s="581"/>
      <c r="B867" s="581"/>
      <c r="D867" s="494"/>
    </row>
    <row r="868" spans="1:4" ht="15.75" customHeight="1">
      <c r="A868" s="581"/>
      <c r="B868" s="581"/>
      <c r="D868" s="494"/>
    </row>
    <row r="869" spans="1:4" ht="15.75" customHeight="1">
      <c r="A869" s="581"/>
      <c r="B869" s="581"/>
      <c r="D869" s="494"/>
    </row>
    <row r="870" spans="1:4" ht="15.75" customHeight="1">
      <c r="A870" s="581"/>
      <c r="B870" s="581"/>
      <c r="D870" s="494"/>
    </row>
    <row r="871" spans="1:4" ht="15.75" customHeight="1">
      <c r="A871" s="581"/>
      <c r="B871" s="581"/>
      <c r="D871" s="494"/>
    </row>
    <row r="872" spans="1:4" ht="15.75" customHeight="1">
      <c r="A872" s="581"/>
      <c r="B872" s="581"/>
      <c r="D872" s="494"/>
    </row>
    <row r="873" spans="1:4" ht="15.75" customHeight="1">
      <c r="A873" s="581"/>
      <c r="B873" s="581"/>
      <c r="D873" s="494"/>
    </row>
    <row r="874" spans="1:4" ht="15.75" customHeight="1">
      <c r="A874" s="581"/>
      <c r="B874" s="581"/>
      <c r="D874" s="494"/>
    </row>
    <row r="875" spans="1:4" ht="15.75" customHeight="1">
      <c r="A875" s="581"/>
      <c r="B875" s="581"/>
      <c r="D875" s="494"/>
    </row>
    <row r="876" spans="1:4" ht="15.75" customHeight="1">
      <c r="A876" s="581"/>
      <c r="B876" s="581"/>
      <c r="D876" s="494"/>
    </row>
    <row r="877" spans="1:4" ht="15.75" customHeight="1">
      <c r="A877" s="581"/>
      <c r="B877" s="581"/>
      <c r="D877" s="494"/>
    </row>
    <row r="878" spans="1:4" ht="15.75" customHeight="1">
      <c r="A878" s="581"/>
      <c r="B878" s="581"/>
      <c r="D878" s="494"/>
    </row>
    <row r="879" spans="1:4" ht="15.75" customHeight="1">
      <c r="A879" s="581"/>
      <c r="B879" s="581"/>
      <c r="D879" s="494"/>
    </row>
    <row r="880" spans="1:4" ht="15.75" customHeight="1">
      <c r="A880" s="581"/>
      <c r="B880" s="581"/>
      <c r="D880" s="494"/>
    </row>
    <row r="881" spans="1:4" ht="15.75" customHeight="1">
      <c r="A881" s="581"/>
      <c r="B881" s="581"/>
      <c r="D881" s="494"/>
    </row>
    <row r="882" spans="1:4" ht="15.75" customHeight="1">
      <c r="A882" s="581"/>
      <c r="B882" s="581"/>
      <c r="D882" s="494"/>
    </row>
    <row r="883" spans="1:4" ht="15.75" customHeight="1">
      <c r="A883" s="581"/>
      <c r="B883" s="581"/>
      <c r="D883" s="494"/>
    </row>
    <row r="884" spans="1:4" ht="15.75" customHeight="1">
      <c r="A884" s="581"/>
      <c r="B884" s="581"/>
      <c r="D884" s="494"/>
    </row>
    <row r="885" spans="1:4" ht="15.75" customHeight="1">
      <c r="A885" s="581"/>
      <c r="B885" s="581"/>
      <c r="D885" s="494"/>
    </row>
    <row r="886" spans="1:4" ht="15.75" customHeight="1">
      <c r="A886" s="581"/>
      <c r="B886" s="581"/>
      <c r="D886" s="494"/>
    </row>
    <row r="887" spans="1:4" ht="15.75" customHeight="1">
      <c r="A887" s="581"/>
      <c r="B887" s="581"/>
      <c r="D887" s="494"/>
    </row>
    <row r="888" spans="1:4" ht="15.75" customHeight="1">
      <c r="A888" s="581"/>
      <c r="B888" s="581"/>
      <c r="D888" s="494"/>
    </row>
    <row r="889" spans="1:4" ht="15.75" customHeight="1">
      <c r="A889" s="581"/>
      <c r="B889" s="581"/>
      <c r="D889" s="494"/>
    </row>
    <row r="890" spans="1:4" ht="15.75" customHeight="1">
      <c r="A890" s="581"/>
      <c r="B890" s="581"/>
      <c r="D890" s="494"/>
    </row>
    <row r="891" spans="1:4" ht="15.75" customHeight="1">
      <c r="A891" s="581"/>
      <c r="B891" s="581"/>
      <c r="D891" s="494"/>
    </row>
    <row r="892" spans="1:4" ht="15.75" customHeight="1">
      <c r="A892" s="581"/>
      <c r="B892" s="581"/>
      <c r="D892" s="494"/>
    </row>
    <row r="893" spans="1:4" ht="15.75" customHeight="1">
      <c r="A893" s="581"/>
      <c r="B893" s="581"/>
      <c r="D893" s="494"/>
    </row>
    <row r="894" spans="1:4" ht="15.75" customHeight="1">
      <c r="A894" s="581"/>
      <c r="B894" s="581"/>
      <c r="D894" s="494"/>
    </row>
    <row r="895" spans="1:4" ht="15.75" customHeight="1">
      <c r="A895" s="581"/>
      <c r="B895" s="581"/>
      <c r="D895" s="494"/>
    </row>
    <row r="896" spans="1:4" ht="15.75" customHeight="1">
      <c r="A896" s="581"/>
      <c r="B896" s="581"/>
      <c r="D896" s="494"/>
    </row>
    <row r="897" spans="1:4" ht="15.75" customHeight="1">
      <c r="A897" s="581"/>
      <c r="B897" s="581"/>
      <c r="D897" s="494"/>
    </row>
    <row r="898" spans="1:4" ht="15.75" customHeight="1">
      <c r="A898" s="581"/>
      <c r="B898" s="581"/>
      <c r="D898" s="494"/>
    </row>
    <row r="899" spans="1:4" ht="15.75" customHeight="1">
      <c r="A899" s="581"/>
      <c r="B899" s="581"/>
      <c r="D899" s="494"/>
    </row>
    <row r="900" spans="1:4" ht="15.75" customHeight="1">
      <c r="A900" s="581"/>
      <c r="B900" s="581"/>
      <c r="D900" s="494"/>
    </row>
    <row r="901" spans="1:4" ht="15.75" customHeight="1">
      <c r="A901" s="581"/>
      <c r="B901" s="581"/>
      <c r="D901" s="494"/>
    </row>
    <row r="902" spans="1:4" ht="15.75" customHeight="1">
      <c r="A902" s="581"/>
      <c r="B902" s="581"/>
      <c r="D902" s="494"/>
    </row>
    <row r="903" spans="1:4" ht="15.75" customHeight="1">
      <c r="A903" s="581"/>
      <c r="B903" s="581"/>
      <c r="D903" s="494"/>
    </row>
    <row r="904" spans="1:4" ht="15.75" customHeight="1">
      <c r="A904" s="581"/>
      <c r="B904" s="581"/>
      <c r="D904" s="494"/>
    </row>
    <row r="905" spans="1:4" ht="15.75" customHeight="1">
      <c r="A905" s="581"/>
      <c r="B905" s="581"/>
      <c r="D905" s="494"/>
    </row>
    <row r="906" spans="1:4" ht="15.75" customHeight="1">
      <c r="A906" s="581"/>
      <c r="B906" s="581"/>
      <c r="D906" s="494"/>
    </row>
    <row r="907" spans="1:4" ht="15.75" customHeight="1">
      <c r="A907" s="581"/>
      <c r="B907" s="581"/>
      <c r="D907" s="494"/>
    </row>
    <row r="908" spans="1:4" ht="15.75" customHeight="1">
      <c r="A908" s="581"/>
      <c r="B908" s="581"/>
      <c r="D908" s="494"/>
    </row>
    <row r="909" spans="1:4" ht="15.75" customHeight="1">
      <c r="A909" s="581"/>
      <c r="B909" s="581"/>
      <c r="D909" s="494"/>
    </row>
    <row r="910" spans="1:4" ht="15.75" customHeight="1">
      <c r="A910" s="581"/>
      <c r="B910" s="581"/>
      <c r="D910" s="494"/>
    </row>
    <row r="911" spans="1:4" ht="15.75" customHeight="1">
      <c r="A911" s="581"/>
      <c r="B911" s="581"/>
      <c r="D911" s="494"/>
    </row>
    <row r="912" spans="1:4" ht="15.75" customHeight="1">
      <c r="A912" s="581"/>
      <c r="B912" s="581"/>
      <c r="D912" s="494"/>
    </row>
    <row r="913" spans="1:4" ht="15.75" customHeight="1">
      <c r="A913" s="581"/>
      <c r="B913" s="581"/>
      <c r="D913" s="494"/>
    </row>
    <row r="914" spans="1:4" ht="15.75" customHeight="1">
      <c r="A914" s="581"/>
      <c r="B914" s="581"/>
      <c r="D914" s="494"/>
    </row>
    <row r="915" spans="1:4" ht="15.75" customHeight="1">
      <c r="A915" s="581"/>
      <c r="B915" s="581"/>
      <c r="D915" s="494"/>
    </row>
    <row r="916" spans="1:4" ht="15.75" customHeight="1">
      <c r="A916" s="581"/>
      <c r="B916" s="581"/>
      <c r="D916" s="494"/>
    </row>
    <row r="917" spans="1:4" ht="15.75" customHeight="1">
      <c r="A917" s="581"/>
      <c r="B917" s="581"/>
      <c r="D917" s="494"/>
    </row>
    <row r="918" spans="1:4" ht="15.75" customHeight="1">
      <c r="A918" s="581"/>
      <c r="B918" s="581"/>
      <c r="D918" s="494"/>
    </row>
    <row r="919" spans="1:4" ht="15.75" customHeight="1">
      <c r="A919" s="581"/>
      <c r="B919" s="581"/>
      <c r="D919" s="494"/>
    </row>
    <row r="920" spans="1:4" ht="15.75" customHeight="1">
      <c r="A920" s="581"/>
      <c r="B920" s="581"/>
      <c r="D920" s="494"/>
    </row>
    <row r="921" spans="1:4" ht="15.75" customHeight="1">
      <c r="A921" s="581"/>
      <c r="B921" s="581"/>
      <c r="D921" s="494"/>
    </row>
    <row r="922" spans="1:4" ht="15.75" customHeight="1">
      <c r="A922" s="581"/>
      <c r="B922" s="581"/>
      <c r="D922" s="494"/>
    </row>
    <row r="923" spans="1:4" ht="15.75" customHeight="1">
      <c r="A923" s="581"/>
      <c r="B923" s="581"/>
      <c r="D923" s="494"/>
    </row>
    <row r="924" spans="1:4" ht="15.75" customHeight="1">
      <c r="A924" s="581"/>
      <c r="B924" s="581"/>
      <c r="D924" s="494"/>
    </row>
    <row r="925" spans="1:4" ht="15.75" customHeight="1">
      <c r="A925" s="581"/>
      <c r="B925" s="581"/>
      <c r="D925" s="494"/>
    </row>
    <row r="926" spans="1:4" ht="15.75" customHeight="1">
      <c r="A926" s="581"/>
      <c r="B926" s="581"/>
      <c r="D926" s="494"/>
    </row>
    <row r="927" spans="1:4" ht="15.75" customHeight="1">
      <c r="A927" s="581"/>
      <c r="B927" s="581"/>
      <c r="D927" s="494"/>
    </row>
    <row r="928" spans="1:4" ht="15.75" customHeight="1">
      <c r="A928" s="581"/>
      <c r="B928" s="581"/>
      <c r="D928" s="494"/>
    </row>
    <row r="929" spans="1:4" ht="15.75" customHeight="1">
      <c r="A929" s="581"/>
      <c r="B929" s="581"/>
      <c r="D929" s="494"/>
    </row>
    <row r="930" spans="1:4" ht="15.75" customHeight="1">
      <c r="A930" s="581"/>
      <c r="B930" s="581"/>
      <c r="D930" s="494"/>
    </row>
    <row r="931" spans="1:4" ht="15.75" customHeight="1">
      <c r="A931" s="581"/>
      <c r="B931" s="581"/>
      <c r="D931" s="494"/>
    </row>
    <row r="932" spans="1:4" ht="15.75" customHeight="1">
      <c r="A932" s="581"/>
      <c r="B932" s="581"/>
      <c r="D932" s="494"/>
    </row>
    <row r="933" spans="1:4" ht="15.75" customHeight="1">
      <c r="A933" s="581"/>
      <c r="B933" s="581"/>
      <c r="D933" s="494"/>
    </row>
    <row r="934" spans="1:4" ht="15.75" customHeight="1">
      <c r="A934" s="581"/>
      <c r="B934" s="581"/>
      <c r="D934" s="494"/>
    </row>
    <row r="935" spans="1:4" ht="15.75" customHeight="1">
      <c r="A935" s="581"/>
      <c r="B935" s="581"/>
      <c r="D935" s="494"/>
    </row>
    <row r="936" spans="1:4" ht="15.75" customHeight="1">
      <c r="A936" s="581"/>
      <c r="B936" s="581"/>
      <c r="D936" s="494"/>
    </row>
    <row r="937" spans="1:4" ht="15.75" customHeight="1">
      <c r="A937" s="581"/>
      <c r="B937" s="581"/>
      <c r="D937" s="494"/>
    </row>
    <row r="938" spans="1:4" ht="15.75" customHeight="1">
      <c r="A938" s="581"/>
      <c r="B938" s="581"/>
      <c r="D938" s="494"/>
    </row>
    <row r="939" spans="1:4" ht="15.75" customHeight="1">
      <c r="A939" s="581"/>
      <c r="B939" s="581"/>
      <c r="D939" s="494"/>
    </row>
    <row r="940" spans="1:4" ht="15.75" customHeight="1">
      <c r="A940" s="581"/>
      <c r="B940" s="581"/>
      <c r="D940" s="494"/>
    </row>
    <row r="941" spans="1:4" ht="15.75" customHeight="1">
      <c r="A941" s="581"/>
      <c r="B941" s="581"/>
      <c r="D941" s="494"/>
    </row>
    <row r="942" spans="1:4" ht="15.75" customHeight="1">
      <c r="A942" s="581"/>
      <c r="B942" s="581"/>
      <c r="D942" s="494"/>
    </row>
    <row r="943" spans="1:4" ht="15.75" customHeight="1">
      <c r="A943" s="581"/>
      <c r="B943" s="581"/>
      <c r="D943" s="494"/>
    </row>
    <row r="944" spans="1:4" ht="15.75" customHeight="1">
      <c r="A944" s="581"/>
      <c r="B944" s="581"/>
      <c r="D944" s="494"/>
    </row>
    <row r="945" spans="1:4" ht="15.75" customHeight="1">
      <c r="A945" s="581"/>
      <c r="B945" s="581"/>
      <c r="D945" s="494"/>
    </row>
    <row r="946" spans="1:4" ht="15.75" customHeight="1">
      <c r="A946" s="581"/>
      <c r="B946" s="581"/>
      <c r="D946" s="494"/>
    </row>
    <row r="947" spans="1:4" ht="15.75" customHeight="1">
      <c r="A947" s="581"/>
      <c r="B947" s="581"/>
      <c r="D947" s="494"/>
    </row>
    <row r="948" spans="1:4" ht="15.75" customHeight="1">
      <c r="A948" s="581"/>
      <c r="B948" s="581"/>
      <c r="D948" s="494"/>
    </row>
    <row r="949" spans="1:4" ht="15.75" customHeight="1">
      <c r="A949" s="581"/>
      <c r="B949" s="581"/>
      <c r="D949" s="494"/>
    </row>
    <row r="950" spans="1:4" ht="15.75" customHeight="1">
      <c r="A950" s="581"/>
      <c r="B950" s="581"/>
      <c r="D950" s="494"/>
    </row>
    <row r="951" spans="1:4" ht="15.75" customHeight="1">
      <c r="A951" s="581"/>
      <c r="B951" s="581"/>
      <c r="D951" s="494"/>
    </row>
    <row r="952" spans="1:4" ht="15.75" customHeight="1">
      <c r="A952" s="581"/>
      <c r="B952" s="581"/>
      <c r="D952" s="494"/>
    </row>
    <row r="953" spans="1:4" ht="15.75" customHeight="1">
      <c r="A953" s="581"/>
      <c r="B953" s="581"/>
      <c r="D953" s="494"/>
    </row>
    <row r="954" spans="1:4" ht="15.75" customHeight="1">
      <c r="A954" s="581"/>
      <c r="B954" s="581"/>
      <c r="D954" s="494"/>
    </row>
    <row r="955" spans="1:4" ht="15.75" customHeight="1">
      <c r="A955" s="581"/>
      <c r="B955" s="581"/>
      <c r="D955" s="494"/>
    </row>
    <row r="956" spans="1:4" ht="15.75" customHeight="1">
      <c r="A956" s="581"/>
      <c r="B956" s="581"/>
      <c r="D956" s="494"/>
    </row>
    <row r="957" spans="1:4" ht="15.75" customHeight="1">
      <c r="A957" s="581"/>
      <c r="B957" s="581"/>
      <c r="D957" s="494"/>
    </row>
    <row r="958" spans="1:4" ht="15.75" customHeight="1">
      <c r="A958" s="581"/>
      <c r="B958" s="581"/>
      <c r="D958" s="494"/>
    </row>
    <row r="959" spans="1:4" ht="15.75" customHeight="1">
      <c r="A959" s="581"/>
      <c r="B959" s="581"/>
      <c r="D959" s="494"/>
    </row>
    <row r="960" spans="1:4" ht="15.75" customHeight="1">
      <c r="A960" s="581"/>
      <c r="B960" s="581"/>
      <c r="D960" s="494"/>
    </row>
    <row r="961" spans="1:4" ht="15.75" customHeight="1">
      <c r="A961" s="581"/>
      <c r="B961" s="581"/>
      <c r="D961" s="494"/>
    </row>
    <row r="962" spans="1:4" ht="15.75" customHeight="1">
      <c r="A962" s="581"/>
      <c r="B962" s="581"/>
      <c r="D962" s="494"/>
    </row>
    <row r="963" spans="1:4" ht="15.75" customHeight="1">
      <c r="A963" s="581"/>
      <c r="B963" s="581"/>
      <c r="D963" s="494"/>
    </row>
    <row r="964" spans="1:4" ht="15.75" customHeight="1">
      <c r="A964" s="581"/>
      <c r="B964" s="581"/>
      <c r="D964" s="494"/>
    </row>
    <row r="965" spans="1:4" ht="15.75" customHeight="1">
      <c r="A965" s="581"/>
      <c r="B965" s="581"/>
      <c r="D965" s="494"/>
    </row>
    <row r="966" spans="1:4" ht="15.75" customHeight="1">
      <c r="A966" s="581"/>
      <c r="B966" s="581"/>
      <c r="D966" s="494"/>
    </row>
    <row r="967" spans="1:4" ht="15.75" customHeight="1">
      <c r="A967" s="581"/>
      <c r="B967" s="581"/>
      <c r="D967" s="494"/>
    </row>
    <row r="968" spans="1:4" ht="15.75" customHeight="1">
      <c r="A968" s="581"/>
      <c r="B968" s="581"/>
      <c r="D968" s="494"/>
    </row>
    <row r="969" spans="1:4" ht="15.75" customHeight="1">
      <c r="A969" s="581"/>
      <c r="B969" s="581"/>
      <c r="D969" s="494"/>
    </row>
    <row r="970" spans="1:4" ht="15.75" customHeight="1">
      <c r="A970" s="581"/>
      <c r="B970" s="581"/>
      <c r="D970" s="494"/>
    </row>
    <row r="971" spans="1:4" ht="15.75" customHeight="1">
      <c r="A971" s="581"/>
      <c r="B971" s="581"/>
      <c r="D971" s="494"/>
    </row>
    <row r="972" spans="1:4" ht="15.75" customHeight="1">
      <c r="A972" s="581"/>
      <c r="B972" s="581"/>
      <c r="D972" s="494"/>
    </row>
    <row r="973" spans="1:4" ht="15.75" customHeight="1">
      <c r="A973" s="581"/>
      <c r="B973" s="581"/>
      <c r="D973" s="494"/>
    </row>
    <row r="974" spans="1:4" ht="15.75" customHeight="1">
      <c r="A974" s="581"/>
      <c r="B974" s="581"/>
      <c r="D974" s="494"/>
    </row>
    <row r="975" spans="1:4" ht="15.75" customHeight="1">
      <c r="A975" s="581"/>
      <c r="B975" s="581"/>
      <c r="D975" s="494"/>
    </row>
    <row r="976" spans="1:4" ht="15.75" customHeight="1">
      <c r="A976" s="581"/>
      <c r="B976" s="581"/>
      <c r="D976" s="494"/>
    </row>
    <row r="977" spans="1:4" ht="15.75" customHeight="1">
      <c r="A977" s="581"/>
      <c r="B977" s="581"/>
      <c r="D977" s="494"/>
    </row>
    <row r="978" spans="1:4" ht="15.75" customHeight="1">
      <c r="A978" s="581"/>
      <c r="B978" s="581"/>
      <c r="D978" s="494"/>
    </row>
    <row r="979" spans="1:4" ht="15.75" customHeight="1">
      <c r="A979" s="581"/>
      <c r="B979" s="581"/>
      <c r="D979" s="494"/>
    </row>
    <row r="980" spans="1:4" ht="15.75" customHeight="1">
      <c r="A980" s="581"/>
      <c r="B980" s="581"/>
      <c r="D980" s="494"/>
    </row>
    <row r="981" spans="1:4" ht="15.75" customHeight="1">
      <c r="A981" s="581"/>
      <c r="B981" s="581"/>
      <c r="D981" s="494"/>
    </row>
    <row r="982" spans="1:4" ht="15.75" customHeight="1">
      <c r="A982" s="581"/>
      <c r="B982" s="581"/>
      <c r="D982" s="494"/>
    </row>
    <row r="983" spans="1:4" ht="15.75" customHeight="1">
      <c r="A983" s="581"/>
      <c r="B983" s="581"/>
      <c r="D983" s="494"/>
    </row>
    <row r="984" spans="1:4" ht="15.75" customHeight="1">
      <c r="A984" s="581"/>
      <c r="B984" s="581"/>
      <c r="D984" s="494"/>
    </row>
    <row r="985" spans="1:4" ht="15.75" customHeight="1">
      <c r="A985" s="581"/>
      <c r="B985" s="581"/>
      <c r="D985" s="494"/>
    </row>
    <row r="986" spans="1:4" ht="15.75" customHeight="1">
      <c r="A986" s="581"/>
      <c r="B986" s="581"/>
      <c r="D986" s="494"/>
    </row>
    <row r="987" spans="1:4" ht="15.75" customHeight="1">
      <c r="A987" s="581"/>
      <c r="B987" s="581"/>
      <c r="D987" s="494"/>
    </row>
    <row r="988" spans="1:4" ht="15.75" customHeight="1">
      <c r="A988" s="581"/>
      <c r="B988" s="581"/>
      <c r="D988" s="494"/>
    </row>
    <row r="989" spans="1:4" ht="15.75" customHeight="1">
      <c r="A989" s="581"/>
      <c r="B989" s="581"/>
      <c r="D989" s="494"/>
    </row>
    <row r="990" spans="1:4" ht="15.75" customHeight="1">
      <c r="A990" s="581"/>
      <c r="B990" s="581"/>
      <c r="D990" s="494"/>
    </row>
    <row r="991" spans="1:4" ht="15.75" customHeight="1">
      <c r="A991" s="581"/>
      <c r="B991" s="581"/>
      <c r="D991" s="494"/>
    </row>
    <row r="992" spans="1:4" ht="15.75" customHeight="1">
      <c r="A992" s="581"/>
      <c r="B992" s="581"/>
      <c r="D992" s="494"/>
    </row>
    <row r="993" spans="1:4" ht="15.75" customHeight="1">
      <c r="A993" s="581"/>
      <c r="B993" s="581"/>
      <c r="D993" s="494"/>
    </row>
    <row r="994" spans="1:4" ht="15.75" customHeight="1">
      <c r="A994" s="581"/>
      <c r="B994" s="581"/>
      <c r="D994" s="494"/>
    </row>
    <row r="995" spans="1:4" ht="15.75" customHeight="1">
      <c r="A995" s="581"/>
      <c r="B995" s="581"/>
      <c r="D995" s="494"/>
    </row>
    <row r="996" spans="1:4" ht="15.75" customHeight="1">
      <c r="A996" s="581"/>
      <c r="B996" s="581"/>
      <c r="D996" s="494"/>
    </row>
    <row r="997" spans="1:4" ht="15.75" customHeight="1">
      <c r="A997" s="581"/>
      <c r="B997" s="581"/>
      <c r="D997" s="494"/>
    </row>
    <row r="998" spans="1:4" ht="15.75" customHeight="1">
      <c r="A998" s="581"/>
      <c r="B998" s="581"/>
      <c r="D998" s="494"/>
    </row>
    <row r="999" spans="1:4" ht="15.75" customHeight="1">
      <c r="A999" s="581"/>
      <c r="B999" s="581"/>
      <c r="D999" s="494"/>
    </row>
    <row r="1000" spans="1:4" ht="15.75" customHeight="1">
      <c r="A1000" s="581"/>
      <c r="B1000" s="581"/>
      <c r="D1000" s="494"/>
    </row>
    <row r="1001" spans="1:4" ht="15.75" customHeight="1">
      <c r="A1001" s="581"/>
      <c r="B1001" s="581"/>
      <c r="D1001" s="494"/>
    </row>
  </sheetData>
  <mergeCells count="17">
    <mergeCell ref="A1:Q1"/>
    <mergeCell ref="A2:I2"/>
    <mergeCell ref="A5:A6"/>
    <mergeCell ref="B5:B6"/>
    <mergeCell ref="C5:C6"/>
    <mergeCell ref="D5:D6"/>
    <mergeCell ref="E5:E6"/>
    <mergeCell ref="F5:I5"/>
    <mergeCell ref="J5:M5"/>
    <mergeCell ref="N5:N6"/>
    <mergeCell ref="A27:K27"/>
    <mergeCell ref="O5:O6"/>
    <mergeCell ref="P5:P6"/>
    <mergeCell ref="Q5:Q6"/>
    <mergeCell ref="R5:R6"/>
    <mergeCell ref="A25:G25"/>
    <mergeCell ref="A26:Q26"/>
  </mergeCells>
  <phoneticPr fontId="9" type="noConversion"/>
  <printOptions horizontalCentered="1"/>
  <pageMargins left="0.39370078740157483" right="0.23622047244094491" top="0.39370078740157483" bottom="0.19685039370078741" header="0" footer="0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12"/>
  <sheetViews>
    <sheetView showGridLines="0" view="pageBreakPreview" zoomScale="90" zoomScaleNormal="100" zoomScaleSheetLayoutView="90" workbookViewId="0">
      <pane ySplit="6" topLeftCell="A7" activePane="bottomLeft" state="frozen"/>
      <selection activeCell="F26" sqref="F26"/>
      <selection pane="bottomLeft" activeCell="K30" sqref="K30"/>
    </sheetView>
  </sheetViews>
  <sheetFormatPr defaultColWidth="12.59765625" defaultRowHeight="15" customHeight="1"/>
  <cols>
    <col min="1" max="1" width="4" style="1" customWidth="1"/>
    <col min="2" max="2" width="8" style="1" bestFit="1" customWidth="1"/>
    <col min="3" max="3" width="7.69921875" style="1" bestFit="1" customWidth="1"/>
    <col min="4" max="4" width="11.8984375" style="43" bestFit="1" customWidth="1"/>
    <col min="5" max="5" width="7.8984375" style="1" bestFit="1" customWidth="1"/>
    <col min="6" max="6" width="7.5" style="1" customWidth="1"/>
    <col min="7" max="7" width="6.59765625" style="1" customWidth="1"/>
    <col min="8" max="8" width="4.8984375" style="1" customWidth="1"/>
    <col min="9" max="9" width="7.5" style="1" customWidth="1"/>
    <col min="10" max="10" width="8.5" style="1" customWidth="1"/>
    <col min="11" max="11" width="6.59765625" style="1" customWidth="1"/>
    <col min="12" max="12" width="4.8984375" style="1" customWidth="1"/>
    <col min="13" max="13" width="9.59765625" style="1" customWidth="1"/>
    <col min="14" max="14" width="7.5" style="1" customWidth="1"/>
    <col min="15" max="15" width="5.69921875" style="1" customWidth="1"/>
    <col min="16" max="16" width="10.59765625" style="1" customWidth="1"/>
    <col min="17" max="17" width="14.59765625" style="1" customWidth="1"/>
    <col min="18" max="18" width="7.8984375" style="1" customWidth="1"/>
    <col min="19" max="26" width="7.59765625" style="1" customWidth="1"/>
    <col min="27" max="16384" width="12.59765625" style="1"/>
  </cols>
  <sheetData>
    <row r="1" spans="1:18" ht="22.8">
      <c r="A1" s="616" t="s">
        <v>12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</row>
    <row r="2" spans="1:18" ht="20.399999999999999">
      <c r="A2" s="618" t="s">
        <v>46</v>
      </c>
      <c r="B2" s="617"/>
      <c r="C2" s="617"/>
      <c r="D2" s="617"/>
      <c r="E2" s="617"/>
      <c r="F2" s="617"/>
      <c r="G2" s="617"/>
      <c r="H2" s="617"/>
      <c r="I2" s="617"/>
    </row>
    <row r="3" spans="1:18" ht="20.399999999999999">
      <c r="A3" s="2" t="s">
        <v>66</v>
      </c>
      <c r="B3" s="2"/>
      <c r="C3" s="3"/>
      <c r="D3" s="40"/>
      <c r="E3" s="3"/>
      <c r="F3" s="3"/>
      <c r="G3" s="3"/>
      <c r="H3" s="3"/>
      <c r="I3" s="3"/>
    </row>
    <row r="4" spans="1:18" ht="17.399999999999999">
      <c r="A4" s="4"/>
      <c r="B4" s="4"/>
      <c r="C4" s="5"/>
    </row>
    <row r="5" spans="1:18" ht="17.399999999999999">
      <c r="A5" s="619" t="s">
        <v>1</v>
      </c>
      <c r="B5" s="621" t="s">
        <v>2</v>
      </c>
      <c r="C5" s="622" t="s">
        <v>17</v>
      </c>
      <c r="D5" s="623" t="s">
        <v>18</v>
      </c>
      <c r="E5" s="625" t="s">
        <v>19</v>
      </c>
      <c r="F5" s="627" t="s">
        <v>20</v>
      </c>
      <c r="G5" s="628"/>
      <c r="H5" s="628"/>
      <c r="I5" s="629"/>
      <c r="J5" s="630" t="s">
        <v>11</v>
      </c>
      <c r="K5" s="628"/>
      <c r="L5" s="628"/>
      <c r="M5" s="629"/>
      <c r="N5" s="606" t="s">
        <v>15</v>
      </c>
      <c r="O5" s="606" t="s">
        <v>10</v>
      </c>
      <c r="P5" s="608" t="s">
        <v>16</v>
      </c>
      <c r="Q5" s="609" t="s">
        <v>26</v>
      </c>
      <c r="R5" s="611"/>
    </row>
    <row r="6" spans="1:18" ht="69.599999999999994">
      <c r="A6" s="620"/>
      <c r="B6" s="607"/>
      <c r="C6" s="607"/>
      <c r="D6" s="624"/>
      <c r="E6" s="626"/>
      <c r="F6" s="138" t="s">
        <v>31</v>
      </c>
      <c r="G6" s="139" t="s">
        <v>9</v>
      </c>
      <c r="H6" s="139" t="s">
        <v>10</v>
      </c>
      <c r="I6" s="138" t="s">
        <v>14</v>
      </c>
      <c r="J6" s="6" t="s">
        <v>33</v>
      </c>
      <c r="K6" s="6" t="s">
        <v>9</v>
      </c>
      <c r="L6" s="6" t="s">
        <v>10</v>
      </c>
      <c r="M6" s="7" t="s">
        <v>14</v>
      </c>
      <c r="N6" s="607"/>
      <c r="O6" s="607"/>
      <c r="P6" s="607"/>
      <c r="Q6" s="610"/>
      <c r="R6" s="612"/>
    </row>
    <row r="7" spans="1:18" s="20" customFormat="1" ht="21" customHeight="1">
      <c r="A7" s="212" t="s">
        <v>47</v>
      </c>
      <c r="B7" s="213" t="s">
        <v>158</v>
      </c>
      <c r="C7" s="204" t="s">
        <v>48</v>
      </c>
      <c r="D7" s="204" t="s">
        <v>49</v>
      </c>
      <c r="E7" s="214" t="s">
        <v>67</v>
      </c>
      <c r="F7" s="204"/>
      <c r="G7" s="205"/>
      <c r="H7" s="204"/>
      <c r="I7" s="204"/>
      <c r="J7" s="206"/>
      <c r="K7" s="207"/>
      <c r="L7" s="206"/>
      <c r="M7" s="206"/>
      <c r="N7" s="208">
        <v>1165</v>
      </c>
      <c r="O7" s="209" t="s">
        <v>65</v>
      </c>
      <c r="P7" s="210" t="s">
        <v>54</v>
      </c>
      <c r="Q7" s="211" t="s">
        <v>155</v>
      </c>
    </row>
    <row r="8" spans="1:18" s="143" customFormat="1" ht="21" customHeight="1">
      <c r="A8" s="21"/>
      <c r="B8" s="22" t="s">
        <v>166</v>
      </c>
      <c r="C8" s="23" t="s">
        <v>48</v>
      </c>
      <c r="D8" s="23" t="s">
        <v>49</v>
      </c>
      <c r="E8" s="160" t="s">
        <v>159</v>
      </c>
      <c r="F8" s="23" t="s">
        <v>68</v>
      </c>
      <c r="G8" s="24">
        <v>3260</v>
      </c>
      <c r="H8" s="23" t="s">
        <v>65</v>
      </c>
      <c r="I8" s="23" t="s">
        <v>110</v>
      </c>
      <c r="J8" s="25" t="s">
        <v>130</v>
      </c>
      <c r="K8" s="26">
        <v>377</v>
      </c>
      <c r="L8" s="25" t="s">
        <v>65</v>
      </c>
      <c r="M8" s="25" t="s">
        <v>111</v>
      </c>
      <c r="N8" s="165">
        <f>(N7+G8)-K8</f>
        <v>4048</v>
      </c>
      <c r="O8" s="49" t="s">
        <v>65</v>
      </c>
      <c r="P8" s="28" t="s">
        <v>54</v>
      </c>
      <c r="Q8" s="141" t="s">
        <v>155</v>
      </c>
    </row>
    <row r="9" spans="1:18" s="20" customFormat="1" ht="21" customHeight="1">
      <c r="A9" s="21"/>
      <c r="B9" s="22"/>
      <c r="C9" s="23"/>
      <c r="D9" s="23"/>
      <c r="E9" s="22"/>
      <c r="F9" s="23"/>
      <c r="G9" s="24"/>
      <c r="H9" s="23"/>
      <c r="I9" s="23"/>
      <c r="J9" s="25"/>
      <c r="K9" s="26"/>
      <c r="L9" s="25"/>
      <c r="M9" s="25"/>
      <c r="N9" s="17"/>
      <c r="O9" s="27"/>
      <c r="P9" s="28"/>
      <c r="Q9" s="29"/>
    </row>
    <row r="10" spans="1:18" s="20" customFormat="1" ht="21" customHeight="1">
      <c r="A10" s="21" t="s">
        <v>55</v>
      </c>
      <c r="B10" s="12" t="s">
        <v>173</v>
      </c>
      <c r="C10" s="13" t="s">
        <v>48</v>
      </c>
      <c r="D10" s="13" t="s">
        <v>84</v>
      </c>
      <c r="E10" s="13" t="s">
        <v>67</v>
      </c>
      <c r="F10" s="13"/>
      <c r="G10" s="14"/>
      <c r="H10" s="13"/>
      <c r="I10" s="13"/>
      <c r="J10" s="15"/>
      <c r="K10" s="16"/>
      <c r="L10" s="15"/>
      <c r="M10" s="15"/>
      <c r="N10" s="17">
        <v>2224</v>
      </c>
      <c r="O10" s="18" t="s">
        <v>65</v>
      </c>
      <c r="P10" s="19" t="s">
        <v>54</v>
      </c>
      <c r="Q10" s="141" t="s">
        <v>155</v>
      </c>
    </row>
    <row r="11" spans="1:18" s="143" customFormat="1" ht="21" customHeight="1">
      <c r="A11" s="145"/>
      <c r="B11" s="146" t="s">
        <v>175</v>
      </c>
      <c r="C11" s="147" t="s">
        <v>48</v>
      </c>
      <c r="D11" s="147" t="s">
        <v>84</v>
      </c>
      <c r="E11" s="160" t="s">
        <v>148</v>
      </c>
      <c r="F11" s="147"/>
      <c r="G11" s="237"/>
      <c r="H11" s="147"/>
      <c r="I11" s="147"/>
      <c r="J11" s="149" t="s">
        <v>130</v>
      </c>
      <c r="K11" s="150">
        <v>15</v>
      </c>
      <c r="L11" s="149" t="s">
        <v>65</v>
      </c>
      <c r="M11" s="149" t="s">
        <v>111</v>
      </c>
      <c r="N11" s="157">
        <f>(N10+G11)-K11</f>
        <v>2209</v>
      </c>
      <c r="O11" s="152" t="s">
        <v>65</v>
      </c>
      <c r="P11" s="153" t="s">
        <v>54</v>
      </c>
      <c r="Q11" s="141" t="s">
        <v>155</v>
      </c>
    </row>
    <row r="12" spans="1:18" s="143" customFormat="1" ht="21" customHeight="1">
      <c r="A12" s="145"/>
      <c r="B12" s="146" t="s">
        <v>175</v>
      </c>
      <c r="C12" s="147" t="s">
        <v>48</v>
      </c>
      <c r="D12" s="147" t="s">
        <v>84</v>
      </c>
      <c r="E12" s="160" t="s">
        <v>148</v>
      </c>
      <c r="F12" s="147"/>
      <c r="G12" s="237"/>
      <c r="H12" s="147"/>
      <c r="I12" s="147"/>
      <c r="J12" s="149" t="s">
        <v>186</v>
      </c>
      <c r="K12" s="150">
        <v>300</v>
      </c>
      <c r="L12" s="149" t="s">
        <v>65</v>
      </c>
      <c r="M12" s="149" t="s">
        <v>111</v>
      </c>
      <c r="N12" s="157">
        <f>(N11+G12)-K12</f>
        <v>1909</v>
      </c>
      <c r="O12" s="152" t="s">
        <v>65</v>
      </c>
      <c r="P12" s="153" t="s">
        <v>54</v>
      </c>
      <c r="Q12" s="141" t="s">
        <v>155</v>
      </c>
    </row>
    <row r="13" spans="1:18" s="143" customFormat="1" ht="21" customHeight="1">
      <c r="A13" s="145"/>
      <c r="B13" s="146" t="s">
        <v>175</v>
      </c>
      <c r="C13" s="147" t="s">
        <v>48</v>
      </c>
      <c r="D13" s="147" t="s">
        <v>84</v>
      </c>
      <c r="E13" s="160" t="s">
        <v>148</v>
      </c>
      <c r="F13" s="147"/>
      <c r="G13" s="237"/>
      <c r="H13" s="147"/>
      <c r="I13" s="147"/>
      <c r="J13" s="149" t="s">
        <v>60</v>
      </c>
      <c r="K13" s="150">
        <v>9</v>
      </c>
      <c r="L13" s="149" t="s">
        <v>65</v>
      </c>
      <c r="M13" s="149" t="s">
        <v>111</v>
      </c>
      <c r="N13" s="157">
        <f>(N12+G13)-K13</f>
        <v>1900</v>
      </c>
      <c r="O13" s="152" t="s">
        <v>65</v>
      </c>
      <c r="P13" s="153" t="s">
        <v>54</v>
      </c>
      <c r="Q13" s="141" t="s">
        <v>155</v>
      </c>
    </row>
    <row r="14" spans="1:18" s="20" customFormat="1" ht="21" customHeight="1">
      <c r="A14" s="21"/>
      <c r="B14" s="22"/>
      <c r="C14" s="23"/>
      <c r="D14" s="23"/>
      <c r="E14" s="22"/>
      <c r="F14" s="23"/>
      <c r="G14" s="24"/>
      <c r="H14" s="23"/>
      <c r="I14" s="23"/>
      <c r="J14" s="25"/>
      <c r="K14" s="26"/>
      <c r="L14" s="25"/>
      <c r="M14" s="25"/>
      <c r="N14" s="17"/>
      <c r="O14" s="27"/>
      <c r="P14" s="28"/>
      <c r="Q14" s="141"/>
    </row>
    <row r="15" spans="1:18" s="143" customFormat="1" ht="21" customHeight="1">
      <c r="A15" s="21" t="s">
        <v>69</v>
      </c>
      <c r="B15" s="12" t="s">
        <v>163</v>
      </c>
      <c r="C15" s="23" t="s">
        <v>48</v>
      </c>
      <c r="D15" s="23" t="s">
        <v>85</v>
      </c>
      <c r="E15" s="160" t="s">
        <v>148</v>
      </c>
      <c r="F15" s="23"/>
      <c r="G15" s="203"/>
      <c r="H15" s="23"/>
      <c r="I15" s="23"/>
      <c r="J15" s="25"/>
      <c r="K15" s="26"/>
      <c r="L15" s="25"/>
      <c r="M15" s="25"/>
      <c r="N15" s="157">
        <v>120</v>
      </c>
      <c r="O15" s="18" t="s">
        <v>65</v>
      </c>
      <c r="P15" s="19" t="s">
        <v>54</v>
      </c>
      <c r="Q15" s="141"/>
    </row>
    <row r="16" spans="1:18" s="143" customFormat="1" ht="21" customHeight="1">
      <c r="A16" s="21"/>
      <c r="B16" s="22"/>
      <c r="C16" s="23"/>
      <c r="D16" s="23"/>
      <c r="E16" s="160"/>
      <c r="F16" s="23"/>
      <c r="G16" s="203"/>
      <c r="H16" s="23"/>
      <c r="I16" s="23"/>
      <c r="J16" s="25"/>
      <c r="K16" s="26"/>
      <c r="L16" s="25"/>
      <c r="M16" s="25"/>
      <c r="N16" s="165"/>
      <c r="O16" s="49"/>
      <c r="P16" s="28"/>
      <c r="Q16" s="141"/>
    </row>
    <row r="17" spans="1:17" s="143" customFormat="1" ht="21" customHeight="1">
      <c r="A17" s="21" t="s">
        <v>70</v>
      </c>
      <c r="B17" s="12" t="s">
        <v>163</v>
      </c>
      <c r="C17" s="13" t="s">
        <v>48</v>
      </c>
      <c r="D17" s="13" t="s">
        <v>86</v>
      </c>
      <c r="E17" s="13" t="s">
        <v>67</v>
      </c>
      <c r="F17" s="13"/>
      <c r="G17" s="14"/>
      <c r="H17" s="13"/>
      <c r="I17" s="13"/>
      <c r="J17" s="15"/>
      <c r="K17" s="16"/>
      <c r="L17" s="15"/>
      <c r="M17" s="15"/>
      <c r="N17" s="17">
        <v>665</v>
      </c>
      <c r="O17" s="18" t="s">
        <v>65</v>
      </c>
      <c r="P17" s="19" t="s">
        <v>54</v>
      </c>
      <c r="Q17" s="141"/>
    </row>
    <row r="18" spans="1:17" s="143" customFormat="1" ht="21" customHeight="1">
      <c r="A18" s="21"/>
      <c r="B18" s="22"/>
      <c r="C18" s="13"/>
      <c r="D18" s="13"/>
      <c r="E18" s="13"/>
      <c r="F18" s="13"/>
      <c r="G18" s="14"/>
      <c r="H18" s="13"/>
      <c r="I18" s="13"/>
      <c r="J18" s="15"/>
      <c r="K18" s="16"/>
      <c r="L18" s="15"/>
      <c r="M18" s="15"/>
      <c r="N18" s="17"/>
      <c r="O18" s="18"/>
      <c r="P18" s="19"/>
      <c r="Q18" s="141"/>
    </row>
    <row r="19" spans="1:17" s="143" customFormat="1" ht="21" customHeight="1">
      <c r="A19" s="21" t="s">
        <v>71</v>
      </c>
      <c r="B19" s="12" t="s">
        <v>158</v>
      </c>
      <c r="C19" s="13" t="s">
        <v>48</v>
      </c>
      <c r="D19" s="13" t="s">
        <v>87</v>
      </c>
      <c r="E19" s="146" t="s">
        <v>160</v>
      </c>
      <c r="F19" s="13"/>
      <c r="G19" s="14"/>
      <c r="H19" s="13"/>
      <c r="I19" s="13"/>
      <c r="J19" s="149"/>
      <c r="K19" s="150"/>
      <c r="L19" s="149"/>
      <c r="M19" s="149"/>
      <c r="N19" s="17">
        <v>600</v>
      </c>
      <c r="O19" s="18" t="s">
        <v>65</v>
      </c>
      <c r="P19" s="19" t="s">
        <v>54</v>
      </c>
      <c r="Q19" s="141" t="s">
        <v>155</v>
      </c>
    </row>
    <row r="20" spans="1:17" s="143" customFormat="1" ht="21" customHeight="1">
      <c r="A20" s="145"/>
      <c r="B20" s="146" t="s">
        <v>187</v>
      </c>
      <c r="C20" s="147" t="s">
        <v>48</v>
      </c>
      <c r="D20" s="13" t="s">
        <v>87</v>
      </c>
      <c r="E20" s="146" t="s">
        <v>160</v>
      </c>
      <c r="F20" s="147"/>
      <c r="G20" s="237"/>
      <c r="H20" s="147"/>
      <c r="I20" s="147"/>
      <c r="J20" s="149" t="s">
        <v>186</v>
      </c>
      <c r="K20" s="150">
        <v>380</v>
      </c>
      <c r="L20" s="149" t="s">
        <v>65</v>
      </c>
      <c r="M20" s="149" t="s">
        <v>111</v>
      </c>
      <c r="N20" s="157">
        <f>(N19+G20)-K20</f>
        <v>220</v>
      </c>
      <c r="O20" s="152" t="s">
        <v>65</v>
      </c>
      <c r="P20" s="153" t="s">
        <v>54</v>
      </c>
      <c r="Q20" s="141" t="s">
        <v>155</v>
      </c>
    </row>
    <row r="21" spans="1:17" s="143" customFormat="1" ht="21" customHeight="1">
      <c r="A21" s="145"/>
      <c r="B21" s="146" t="s">
        <v>175</v>
      </c>
      <c r="C21" s="147" t="s">
        <v>48</v>
      </c>
      <c r="D21" s="13" t="s">
        <v>87</v>
      </c>
      <c r="E21" s="146" t="s">
        <v>160</v>
      </c>
      <c r="F21" s="147"/>
      <c r="G21" s="237"/>
      <c r="H21" s="147"/>
      <c r="I21" s="147"/>
      <c r="J21" s="149" t="s">
        <v>60</v>
      </c>
      <c r="K21" s="150">
        <v>9</v>
      </c>
      <c r="L21" s="149" t="s">
        <v>65</v>
      </c>
      <c r="M21" s="149" t="s">
        <v>111</v>
      </c>
      <c r="N21" s="157">
        <f>(N20+G21)-K21</f>
        <v>211</v>
      </c>
      <c r="O21" s="152" t="s">
        <v>65</v>
      </c>
      <c r="P21" s="153" t="s">
        <v>54</v>
      </c>
      <c r="Q21" s="141" t="s">
        <v>155</v>
      </c>
    </row>
    <row r="22" spans="1:17" s="143" customFormat="1" ht="21" customHeight="1">
      <c r="A22" s="238"/>
      <c r="B22" s="239"/>
      <c r="C22" s="240"/>
      <c r="D22" s="240"/>
      <c r="E22" s="158"/>
      <c r="F22" s="240"/>
      <c r="G22" s="241"/>
      <c r="H22" s="240"/>
      <c r="I22" s="240"/>
      <c r="J22" s="242"/>
      <c r="K22" s="243"/>
      <c r="L22" s="242"/>
      <c r="M22" s="242"/>
      <c r="N22" s="244"/>
      <c r="O22" s="228"/>
      <c r="P22" s="245"/>
      <c r="Q22" s="246"/>
    </row>
    <row r="23" spans="1:17" s="143" customFormat="1" ht="21" customHeight="1">
      <c r="A23" s="179" t="s">
        <v>72</v>
      </c>
      <c r="B23" s="12" t="s">
        <v>158</v>
      </c>
      <c r="C23" s="180" t="s">
        <v>48</v>
      </c>
      <c r="D23" s="180" t="s">
        <v>156</v>
      </c>
      <c r="E23" s="247" t="s">
        <v>148</v>
      </c>
      <c r="F23" s="180"/>
      <c r="G23" s="248"/>
      <c r="H23" s="180"/>
      <c r="I23" s="180"/>
      <c r="J23" s="182"/>
      <c r="K23" s="183"/>
      <c r="L23" s="182"/>
      <c r="M23" s="182"/>
      <c r="N23" s="249">
        <v>4050</v>
      </c>
      <c r="O23" s="185" t="s">
        <v>65</v>
      </c>
      <c r="P23" s="186" t="s">
        <v>54</v>
      </c>
      <c r="Q23" s="187"/>
    </row>
    <row r="24" spans="1:17" s="143" customFormat="1" ht="21" customHeight="1">
      <c r="A24" s="145"/>
      <c r="B24" s="12" t="s">
        <v>163</v>
      </c>
      <c r="C24" s="147" t="s">
        <v>48</v>
      </c>
      <c r="D24" s="147" t="s">
        <v>156</v>
      </c>
      <c r="E24" s="146" t="s">
        <v>160</v>
      </c>
      <c r="F24" s="147"/>
      <c r="G24" s="237"/>
      <c r="H24" s="147"/>
      <c r="I24" s="147"/>
      <c r="J24" s="149" t="s">
        <v>130</v>
      </c>
      <c r="K24" s="150">
        <v>100</v>
      </c>
      <c r="L24" s="149" t="s">
        <v>65</v>
      </c>
      <c r="M24" s="149" t="s">
        <v>111</v>
      </c>
      <c r="N24" s="157">
        <f>(N23+G24)-K24</f>
        <v>3950</v>
      </c>
      <c r="O24" s="152" t="s">
        <v>65</v>
      </c>
      <c r="P24" s="153" t="s">
        <v>54</v>
      </c>
      <c r="Q24" s="154"/>
    </row>
    <row r="25" spans="1:17" s="143" customFormat="1" ht="21" customHeight="1">
      <c r="A25" s="21"/>
      <c r="B25" s="22"/>
      <c r="C25" s="23"/>
      <c r="D25" s="23"/>
      <c r="E25" s="22"/>
      <c r="F25" s="23"/>
      <c r="G25" s="24"/>
      <c r="H25" s="23"/>
      <c r="I25" s="23"/>
      <c r="J25" s="25"/>
      <c r="K25" s="26"/>
      <c r="L25" s="25"/>
      <c r="M25" s="25"/>
      <c r="N25" s="17"/>
      <c r="O25" s="27"/>
      <c r="P25" s="28"/>
      <c r="Q25" s="141"/>
    </row>
    <row r="26" spans="1:17" s="143" customFormat="1" ht="21" customHeight="1">
      <c r="A26" s="21" t="s">
        <v>73</v>
      </c>
      <c r="B26" s="12" t="s">
        <v>158</v>
      </c>
      <c r="C26" s="13" t="s">
        <v>48</v>
      </c>
      <c r="D26" s="13" t="s">
        <v>76</v>
      </c>
      <c r="E26" s="13" t="s">
        <v>67</v>
      </c>
      <c r="F26" s="23"/>
      <c r="G26" s="24"/>
      <c r="H26" s="23"/>
      <c r="I26" s="23"/>
      <c r="J26" s="15"/>
      <c r="K26" s="16"/>
      <c r="L26" s="15"/>
      <c r="M26" s="15"/>
      <c r="N26" s="17">
        <v>1272</v>
      </c>
      <c r="O26" s="18" t="s">
        <v>65</v>
      </c>
      <c r="P26" s="19" t="s">
        <v>54</v>
      </c>
      <c r="Q26" s="141"/>
    </row>
    <row r="27" spans="1:17" s="143" customFormat="1" ht="21" customHeight="1">
      <c r="A27" s="256"/>
      <c r="B27" s="31" t="s">
        <v>163</v>
      </c>
      <c r="C27" s="257" t="s">
        <v>48</v>
      </c>
      <c r="D27" s="32" t="s">
        <v>76</v>
      </c>
      <c r="E27" s="258"/>
      <c r="F27" s="257"/>
      <c r="G27" s="259"/>
      <c r="H27" s="257"/>
      <c r="I27" s="257"/>
      <c r="J27" s="260" t="s">
        <v>130</v>
      </c>
      <c r="K27" s="261">
        <v>82</v>
      </c>
      <c r="L27" s="260" t="s">
        <v>65</v>
      </c>
      <c r="M27" s="260" t="s">
        <v>111</v>
      </c>
      <c r="N27" s="250">
        <f>(N26+G27)-K27</f>
        <v>1190</v>
      </c>
      <c r="O27" s="262" t="s">
        <v>65</v>
      </c>
      <c r="P27" s="263" t="s">
        <v>54</v>
      </c>
      <c r="Q27" s="264"/>
    </row>
    <row r="28" spans="1:17" s="143" customFormat="1" ht="21" customHeight="1">
      <c r="A28" s="232" t="s">
        <v>74</v>
      </c>
      <c r="B28" s="251" t="s">
        <v>158</v>
      </c>
      <c r="C28" s="233" t="s">
        <v>48</v>
      </c>
      <c r="D28" s="233" t="s">
        <v>89</v>
      </c>
      <c r="E28" s="233" t="s">
        <v>149</v>
      </c>
      <c r="F28" s="233"/>
      <c r="G28" s="252"/>
      <c r="H28" s="233"/>
      <c r="I28" s="233"/>
      <c r="J28" s="253"/>
      <c r="K28" s="254"/>
      <c r="L28" s="253"/>
      <c r="M28" s="253"/>
      <c r="N28" s="255">
        <v>652</v>
      </c>
      <c r="O28" s="234" t="s">
        <v>65</v>
      </c>
      <c r="P28" s="235" t="s">
        <v>54</v>
      </c>
      <c r="Q28" s="236"/>
    </row>
    <row r="29" spans="1:17" s="143" customFormat="1" ht="21" customHeight="1">
      <c r="A29" s="179"/>
      <c r="B29" s="22" t="s">
        <v>163</v>
      </c>
      <c r="C29" s="180" t="s">
        <v>48</v>
      </c>
      <c r="D29" s="180" t="s">
        <v>89</v>
      </c>
      <c r="E29" s="180" t="s">
        <v>149</v>
      </c>
      <c r="F29" s="180"/>
      <c r="G29" s="181"/>
      <c r="H29" s="180"/>
      <c r="I29" s="180"/>
      <c r="J29" s="182" t="s">
        <v>130</v>
      </c>
      <c r="K29" s="183">
        <v>122</v>
      </c>
      <c r="L29" s="182" t="s">
        <v>65</v>
      </c>
      <c r="M29" s="182" t="s">
        <v>111</v>
      </c>
      <c r="N29" s="184">
        <f>(N28+G29)-K29</f>
        <v>530</v>
      </c>
      <c r="O29" s="185" t="s">
        <v>65</v>
      </c>
      <c r="P29" s="186" t="s">
        <v>54</v>
      </c>
      <c r="Q29" s="187"/>
    </row>
    <row r="30" spans="1:17" s="143" customFormat="1" ht="21" customHeight="1">
      <c r="A30" s="21"/>
      <c r="B30" s="22"/>
      <c r="C30" s="23"/>
      <c r="D30" s="23"/>
      <c r="E30" s="160"/>
      <c r="F30" s="23"/>
      <c r="G30" s="203"/>
      <c r="H30" s="23"/>
      <c r="I30" s="23"/>
      <c r="J30" s="25"/>
      <c r="K30" s="26"/>
      <c r="L30" s="25"/>
      <c r="M30" s="25"/>
      <c r="N30" s="165"/>
      <c r="O30" s="49"/>
      <c r="P30" s="28"/>
      <c r="Q30" s="141"/>
    </row>
    <row r="31" spans="1:17" s="143" customFormat="1" ht="21" customHeight="1">
      <c r="A31" s="21" t="s">
        <v>77</v>
      </c>
      <c r="B31" s="22" t="s">
        <v>158</v>
      </c>
      <c r="C31" s="23" t="s">
        <v>48</v>
      </c>
      <c r="D31" s="23" t="s">
        <v>150</v>
      </c>
      <c r="E31" s="160" t="s">
        <v>149</v>
      </c>
      <c r="F31" s="23"/>
      <c r="G31" s="203"/>
      <c r="H31" s="23"/>
      <c r="I31" s="23"/>
      <c r="J31" s="25"/>
      <c r="K31" s="26"/>
      <c r="L31" s="25"/>
      <c r="M31" s="25"/>
      <c r="N31" s="157">
        <v>75</v>
      </c>
      <c r="O31" s="18" t="s">
        <v>65</v>
      </c>
      <c r="P31" s="19" t="s">
        <v>54</v>
      </c>
      <c r="Q31" s="141"/>
    </row>
    <row r="32" spans="1:17" s="143" customFormat="1" ht="21" customHeight="1">
      <c r="A32" s="21"/>
      <c r="B32" s="22" t="s">
        <v>167</v>
      </c>
      <c r="C32" s="23" t="s">
        <v>48</v>
      </c>
      <c r="D32" s="23" t="s">
        <v>150</v>
      </c>
      <c r="E32" s="160" t="s">
        <v>162</v>
      </c>
      <c r="F32" s="23" t="s">
        <v>68</v>
      </c>
      <c r="G32" s="24">
        <v>120</v>
      </c>
      <c r="H32" s="23" t="s">
        <v>65</v>
      </c>
      <c r="I32" s="23" t="s">
        <v>110</v>
      </c>
      <c r="J32" s="25" t="s">
        <v>130</v>
      </c>
      <c r="K32" s="26">
        <v>65</v>
      </c>
      <c r="L32" s="25" t="s">
        <v>65</v>
      </c>
      <c r="M32" s="25" t="s">
        <v>111</v>
      </c>
      <c r="N32" s="165">
        <f>(N31+G32)-K32</f>
        <v>130</v>
      </c>
      <c r="O32" s="49" t="s">
        <v>65</v>
      </c>
      <c r="P32" s="28" t="s">
        <v>54</v>
      </c>
      <c r="Q32" s="141"/>
    </row>
    <row r="33" spans="1:17" s="143" customFormat="1" ht="21" customHeight="1">
      <c r="A33" s="30"/>
      <c r="B33" s="31"/>
      <c r="C33" s="32"/>
      <c r="D33" s="32"/>
      <c r="E33" s="31"/>
      <c r="F33" s="32"/>
      <c r="G33" s="33"/>
      <c r="H33" s="32"/>
      <c r="I33" s="32"/>
      <c r="J33" s="34"/>
      <c r="K33" s="35"/>
      <c r="L33" s="34"/>
      <c r="M33" s="34"/>
      <c r="N33" s="36"/>
      <c r="O33" s="37"/>
      <c r="P33" s="38"/>
      <c r="Q33" s="144"/>
    </row>
    <row r="34" spans="1:17" s="163" customFormat="1" ht="21" customHeight="1">
      <c r="A34" s="4" t="s">
        <v>41</v>
      </c>
      <c r="B34" s="4"/>
      <c r="D34" s="162"/>
    </row>
    <row r="35" spans="1:17" s="163" customFormat="1" ht="21" customHeight="1">
      <c r="A35" s="200" t="s">
        <v>62</v>
      </c>
      <c r="B35" s="200"/>
      <c r="C35" s="164"/>
      <c r="D35" s="164"/>
      <c r="E35" s="164"/>
      <c r="F35" s="164"/>
      <c r="G35" s="164"/>
      <c r="H35" s="164"/>
      <c r="I35" s="164"/>
      <c r="J35" s="164"/>
      <c r="K35" s="164"/>
      <c r="L35" s="164"/>
    </row>
    <row r="36" spans="1:17" s="163" customFormat="1" ht="21" customHeight="1">
      <c r="A36" s="660" t="s">
        <v>45</v>
      </c>
      <c r="B36" s="659"/>
      <c r="C36" s="659"/>
      <c r="D36" s="659"/>
      <c r="E36" s="659"/>
      <c r="F36" s="659"/>
      <c r="G36" s="659"/>
      <c r="H36" s="164"/>
    </row>
    <row r="37" spans="1:17" s="163" customFormat="1" ht="21" customHeight="1">
      <c r="A37" s="660" t="s">
        <v>43</v>
      </c>
      <c r="B37" s="659"/>
      <c r="C37" s="659"/>
      <c r="D37" s="659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659"/>
      <c r="P37" s="659"/>
      <c r="Q37" s="659"/>
    </row>
    <row r="38" spans="1:17" s="163" customFormat="1" ht="21" customHeight="1">
      <c r="A38" s="658" t="s">
        <v>44</v>
      </c>
      <c r="B38" s="659"/>
      <c r="C38" s="659"/>
      <c r="D38" s="659"/>
      <c r="E38" s="659"/>
      <c r="F38" s="659"/>
      <c r="G38" s="659"/>
      <c r="H38" s="659"/>
      <c r="I38" s="659"/>
      <c r="J38" s="659"/>
      <c r="K38" s="659"/>
      <c r="L38" s="162"/>
    </row>
    <row r="39" spans="1:17" ht="15.75" customHeight="1">
      <c r="A39" s="2"/>
      <c r="B39" s="2"/>
      <c r="C39" s="3"/>
      <c r="D39" s="40"/>
      <c r="E39" s="3"/>
      <c r="F39" s="3"/>
      <c r="G39" s="3"/>
      <c r="H39" s="3"/>
      <c r="I39" s="3"/>
      <c r="J39" s="3"/>
      <c r="K39" s="3"/>
      <c r="L39" s="3"/>
      <c r="M39" s="3"/>
    </row>
    <row r="40" spans="1:17" ht="15.75" customHeight="1">
      <c r="A40" s="41"/>
      <c r="B40" s="41"/>
    </row>
    <row r="41" spans="1:17" ht="15.75" customHeight="1">
      <c r="A41" s="41"/>
      <c r="B41" s="41"/>
    </row>
    <row r="42" spans="1:17" ht="15.75" customHeight="1">
      <c r="A42" s="41"/>
      <c r="B42" s="41"/>
    </row>
    <row r="43" spans="1:17" ht="15.75" customHeight="1">
      <c r="A43" s="41"/>
      <c r="B43" s="41"/>
      <c r="D43" s="1"/>
    </row>
    <row r="44" spans="1:17" ht="15.75" customHeight="1">
      <c r="A44" s="41"/>
      <c r="B44" s="41"/>
      <c r="D44" s="1"/>
    </row>
    <row r="45" spans="1:17" ht="15.75" customHeight="1">
      <c r="A45" s="41"/>
      <c r="B45" s="41"/>
      <c r="D45" s="1"/>
    </row>
    <row r="46" spans="1:17" ht="15.75" customHeight="1">
      <c r="A46" s="41"/>
      <c r="B46" s="41"/>
      <c r="D46" s="1"/>
    </row>
    <row r="47" spans="1:17" ht="15.75" customHeight="1">
      <c r="A47" s="41"/>
      <c r="B47" s="41"/>
      <c r="D47" s="1"/>
    </row>
    <row r="48" spans="1:17" ht="15.75" customHeight="1">
      <c r="A48" s="41"/>
      <c r="B48" s="41"/>
      <c r="D48" s="1"/>
    </row>
    <row r="49" spans="1:4" ht="15.75" customHeight="1">
      <c r="A49" s="41"/>
      <c r="B49" s="41"/>
      <c r="D49" s="1"/>
    </row>
    <row r="50" spans="1:4" ht="15.75" customHeight="1">
      <c r="A50" s="41"/>
      <c r="B50" s="41"/>
      <c r="D50" s="1"/>
    </row>
    <row r="51" spans="1:4" ht="15.75" customHeight="1">
      <c r="A51" s="41"/>
      <c r="B51" s="41"/>
      <c r="D51" s="1"/>
    </row>
    <row r="52" spans="1:4" ht="15.75" customHeight="1">
      <c r="A52" s="41"/>
      <c r="B52" s="41"/>
      <c r="D52" s="1"/>
    </row>
    <row r="53" spans="1:4" ht="15.75" customHeight="1">
      <c r="A53" s="41"/>
      <c r="B53" s="41"/>
      <c r="D53" s="1"/>
    </row>
    <row r="54" spans="1:4" ht="15.75" customHeight="1">
      <c r="A54" s="41"/>
      <c r="B54" s="41"/>
      <c r="D54" s="1"/>
    </row>
    <row r="55" spans="1:4" ht="15.75" customHeight="1">
      <c r="A55" s="41"/>
      <c r="B55" s="41"/>
      <c r="D55" s="1"/>
    </row>
    <row r="56" spans="1:4" ht="15.75" customHeight="1">
      <c r="A56" s="41"/>
      <c r="B56" s="41"/>
      <c r="D56" s="1"/>
    </row>
    <row r="57" spans="1:4" ht="15.75" customHeight="1">
      <c r="A57" s="41"/>
      <c r="B57" s="41"/>
      <c r="D57" s="1"/>
    </row>
    <row r="58" spans="1:4" ht="15.75" customHeight="1">
      <c r="A58" s="41"/>
      <c r="B58" s="41"/>
      <c r="D58" s="1"/>
    </row>
    <row r="59" spans="1:4" ht="15.75" customHeight="1">
      <c r="A59" s="41"/>
      <c r="B59" s="41"/>
      <c r="D59" s="1"/>
    </row>
    <row r="60" spans="1:4" ht="15.75" customHeight="1">
      <c r="A60" s="41"/>
      <c r="B60" s="41"/>
      <c r="D60" s="1"/>
    </row>
    <row r="61" spans="1:4" ht="15.75" customHeight="1">
      <c r="A61" s="41"/>
      <c r="B61" s="41"/>
      <c r="D61" s="1"/>
    </row>
    <row r="62" spans="1:4" ht="15.75" customHeight="1">
      <c r="A62" s="41"/>
      <c r="B62" s="41"/>
      <c r="D62" s="1"/>
    </row>
    <row r="63" spans="1:4" ht="15.75" customHeight="1">
      <c r="A63" s="41"/>
      <c r="B63" s="41"/>
      <c r="D63" s="1"/>
    </row>
    <row r="64" spans="1:4" ht="15.75" customHeight="1">
      <c r="A64" s="41"/>
      <c r="B64" s="41"/>
      <c r="D64" s="1"/>
    </row>
    <row r="65" spans="1:4" ht="15.75" customHeight="1">
      <c r="A65" s="41"/>
      <c r="B65" s="41"/>
      <c r="D65" s="1"/>
    </row>
    <row r="66" spans="1:4" ht="15.75" customHeight="1">
      <c r="A66" s="41"/>
      <c r="B66" s="41"/>
      <c r="D66" s="1"/>
    </row>
    <row r="67" spans="1:4" ht="15.75" customHeight="1">
      <c r="A67" s="41"/>
      <c r="B67" s="41"/>
      <c r="D67" s="1"/>
    </row>
    <row r="68" spans="1:4" ht="15.75" customHeight="1">
      <c r="A68" s="41"/>
      <c r="B68" s="41"/>
      <c r="D68" s="1"/>
    </row>
    <row r="69" spans="1:4" ht="15.75" customHeight="1">
      <c r="A69" s="41"/>
      <c r="B69" s="41"/>
      <c r="D69" s="1"/>
    </row>
    <row r="70" spans="1:4" ht="15.75" customHeight="1">
      <c r="A70" s="41"/>
      <c r="B70" s="41"/>
      <c r="D70" s="1"/>
    </row>
    <row r="71" spans="1:4" ht="15.75" customHeight="1">
      <c r="A71" s="41"/>
      <c r="B71" s="41"/>
      <c r="D71" s="1"/>
    </row>
    <row r="72" spans="1:4" ht="15.75" customHeight="1">
      <c r="A72" s="41"/>
      <c r="B72" s="41"/>
      <c r="D72" s="1"/>
    </row>
    <row r="73" spans="1:4" ht="15.75" customHeight="1">
      <c r="A73" s="41"/>
      <c r="B73" s="41"/>
      <c r="D73" s="1"/>
    </row>
    <row r="74" spans="1:4" ht="15.75" customHeight="1">
      <c r="A74" s="41"/>
      <c r="B74" s="41"/>
      <c r="D74" s="1"/>
    </row>
    <row r="75" spans="1:4" ht="15.75" customHeight="1">
      <c r="A75" s="41"/>
      <c r="B75" s="41"/>
      <c r="D75" s="1"/>
    </row>
    <row r="76" spans="1:4" ht="15.75" customHeight="1">
      <c r="A76" s="41"/>
      <c r="B76" s="41"/>
      <c r="D76" s="1"/>
    </row>
    <row r="77" spans="1:4" ht="15.75" customHeight="1">
      <c r="A77" s="41"/>
      <c r="B77" s="41"/>
      <c r="D77" s="1"/>
    </row>
    <row r="78" spans="1:4" ht="15.75" customHeight="1">
      <c r="A78" s="41"/>
      <c r="B78" s="41"/>
      <c r="D78" s="1"/>
    </row>
    <row r="79" spans="1:4" ht="15.75" customHeight="1">
      <c r="A79" s="41"/>
      <c r="B79" s="41"/>
      <c r="D79" s="1"/>
    </row>
    <row r="80" spans="1:4" ht="15.75" customHeight="1">
      <c r="A80" s="41"/>
      <c r="B80" s="41"/>
      <c r="D80" s="1"/>
    </row>
    <row r="81" spans="1:4" ht="15.75" customHeight="1">
      <c r="A81" s="41"/>
      <c r="B81" s="41"/>
      <c r="D81" s="1"/>
    </row>
    <row r="82" spans="1:4" ht="15.75" customHeight="1">
      <c r="A82" s="41"/>
      <c r="B82" s="41"/>
      <c r="D82" s="1"/>
    </row>
    <row r="83" spans="1:4" ht="15.75" customHeight="1">
      <c r="A83" s="41"/>
      <c r="B83" s="41"/>
      <c r="D83" s="1"/>
    </row>
    <row r="84" spans="1:4" ht="15.75" customHeight="1">
      <c r="A84" s="41"/>
      <c r="B84" s="41"/>
      <c r="D84" s="1"/>
    </row>
    <row r="85" spans="1:4" ht="15.75" customHeight="1">
      <c r="A85" s="41"/>
      <c r="B85" s="41"/>
      <c r="D85" s="1"/>
    </row>
    <row r="86" spans="1:4" ht="15.75" customHeight="1">
      <c r="A86" s="41"/>
      <c r="B86" s="41"/>
      <c r="D86" s="1"/>
    </row>
    <row r="87" spans="1:4" ht="15.75" customHeight="1">
      <c r="A87" s="41"/>
      <c r="B87" s="41"/>
      <c r="D87" s="1"/>
    </row>
    <row r="88" spans="1:4" ht="15.75" customHeight="1">
      <c r="A88" s="41"/>
      <c r="B88" s="41"/>
      <c r="D88" s="1"/>
    </row>
    <row r="89" spans="1:4" ht="15.75" customHeight="1">
      <c r="A89" s="41"/>
      <c r="B89" s="41"/>
      <c r="D89" s="1"/>
    </row>
    <row r="90" spans="1:4" ht="15.75" customHeight="1">
      <c r="A90" s="41"/>
      <c r="B90" s="41"/>
      <c r="D90" s="1"/>
    </row>
    <row r="91" spans="1:4" ht="15.75" customHeight="1">
      <c r="A91" s="41"/>
      <c r="B91" s="41"/>
      <c r="D91" s="1"/>
    </row>
    <row r="92" spans="1:4" ht="15.75" customHeight="1">
      <c r="A92" s="41"/>
      <c r="B92" s="41"/>
      <c r="D92" s="1"/>
    </row>
    <row r="93" spans="1:4" ht="15.75" customHeight="1">
      <c r="A93" s="41"/>
      <c r="B93" s="41"/>
      <c r="D93" s="1"/>
    </row>
    <row r="94" spans="1:4" ht="15.75" customHeight="1">
      <c r="A94" s="41"/>
      <c r="B94" s="41"/>
      <c r="D94" s="1"/>
    </row>
    <row r="95" spans="1:4" ht="15.75" customHeight="1">
      <c r="A95" s="41"/>
      <c r="B95" s="41"/>
      <c r="D95" s="1"/>
    </row>
    <row r="96" spans="1:4" ht="15.75" customHeight="1">
      <c r="A96" s="41"/>
      <c r="B96" s="41"/>
      <c r="D96" s="1"/>
    </row>
    <row r="97" spans="1:4" ht="15.75" customHeight="1">
      <c r="A97" s="41"/>
      <c r="B97" s="41"/>
      <c r="D97" s="1"/>
    </row>
    <row r="98" spans="1:4" ht="15.75" customHeight="1">
      <c r="A98" s="41"/>
      <c r="B98" s="41"/>
      <c r="D98" s="1"/>
    </row>
    <row r="99" spans="1:4" ht="15.75" customHeight="1">
      <c r="A99" s="41"/>
      <c r="B99" s="41"/>
      <c r="D99" s="1"/>
    </row>
    <row r="100" spans="1:4" ht="15.75" customHeight="1">
      <c r="A100" s="41"/>
      <c r="B100" s="41"/>
      <c r="D100" s="1"/>
    </row>
    <row r="101" spans="1:4" ht="15.75" customHeight="1">
      <c r="A101" s="41"/>
      <c r="B101" s="41"/>
      <c r="D101" s="1"/>
    </row>
    <row r="102" spans="1:4" ht="15.75" customHeight="1">
      <c r="A102" s="41"/>
      <c r="B102" s="41"/>
      <c r="D102" s="1"/>
    </row>
    <row r="103" spans="1:4" ht="15.75" customHeight="1">
      <c r="A103" s="41"/>
      <c r="B103" s="41"/>
      <c r="D103" s="1"/>
    </row>
    <row r="104" spans="1:4" ht="15.75" customHeight="1">
      <c r="A104" s="41"/>
      <c r="B104" s="41"/>
      <c r="D104" s="1"/>
    </row>
    <row r="105" spans="1:4" ht="15.75" customHeight="1">
      <c r="A105" s="41"/>
      <c r="B105" s="41"/>
      <c r="D105" s="1"/>
    </row>
    <row r="106" spans="1:4" ht="15.75" customHeight="1">
      <c r="A106" s="41"/>
      <c r="B106" s="41"/>
      <c r="D106" s="1"/>
    </row>
    <row r="107" spans="1:4" ht="15.75" customHeight="1">
      <c r="A107" s="41"/>
      <c r="B107" s="41"/>
      <c r="D107" s="1"/>
    </row>
    <row r="108" spans="1:4" ht="15.75" customHeight="1">
      <c r="A108" s="41"/>
      <c r="B108" s="41"/>
      <c r="D108" s="1"/>
    </row>
    <row r="109" spans="1:4" ht="15.75" customHeight="1">
      <c r="A109" s="41"/>
      <c r="B109" s="41"/>
      <c r="D109" s="1"/>
    </row>
    <row r="110" spans="1:4" ht="15.75" customHeight="1">
      <c r="A110" s="41"/>
      <c r="B110" s="41"/>
      <c r="D110" s="1"/>
    </row>
    <row r="111" spans="1:4" ht="15.75" customHeight="1">
      <c r="A111" s="41"/>
      <c r="B111" s="41"/>
      <c r="D111" s="1"/>
    </row>
    <row r="112" spans="1:4" ht="15.75" customHeight="1">
      <c r="A112" s="41"/>
      <c r="B112" s="41"/>
      <c r="D112" s="1"/>
    </row>
    <row r="113" spans="1:4" ht="15.75" customHeight="1">
      <c r="A113" s="41"/>
      <c r="B113" s="41"/>
      <c r="D113" s="1"/>
    </row>
    <row r="114" spans="1:4" ht="15.75" customHeight="1">
      <c r="A114" s="41"/>
      <c r="B114" s="41"/>
      <c r="D114" s="1"/>
    </row>
    <row r="115" spans="1:4" ht="15.75" customHeight="1">
      <c r="A115" s="41"/>
      <c r="B115" s="41"/>
      <c r="D115" s="1"/>
    </row>
    <row r="116" spans="1:4" ht="15.75" customHeight="1">
      <c r="A116" s="41"/>
      <c r="B116" s="41"/>
      <c r="D116" s="1"/>
    </row>
    <row r="117" spans="1:4" ht="15.75" customHeight="1">
      <c r="A117" s="41"/>
      <c r="B117" s="41"/>
      <c r="D117" s="1"/>
    </row>
    <row r="118" spans="1:4" ht="15.75" customHeight="1">
      <c r="A118" s="41"/>
      <c r="B118" s="41"/>
      <c r="D118" s="1"/>
    </row>
    <row r="119" spans="1:4" ht="15.75" customHeight="1">
      <c r="A119" s="41"/>
      <c r="B119" s="41"/>
      <c r="D119" s="1"/>
    </row>
    <row r="120" spans="1:4" ht="15.75" customHeight="1">
      <c r="A120" s="41"/>
      <c r="B120" s="41"/>
      <c r="D120" s="1"/>
    </row>
    <row r="121" spans="1:4" ht="15.75" customHeight="1">
      <c r="A121" s="41"/>
      <c r="B121" s="41"/>
      <c r="D121" s="1"/>
    </row>
    <row r="122" spans="1:4" ht="15.75" customHeight="1">
      <c r="A122" s="41"/>
      <c r="B122" s="41"/>
      <c r="D122" s="1"/>
    </row>
    <row r="123" spans="1:4" ht="15.75" customHeight="1">
      <c r="A123" s="41"/>
      <c r="B123" s="41"/>
      <c r="D123" s="1"/>
    </row>
    <row r="124" spans="1:4" ht="15.75" customHeight="1">
      <c r="A124" s="41"/>
      <c r="B124" s="41"/>
      <c r="D124" s="1"/>
    </row>
    <row r="125" spans="1:4" ht="15.75" customHeight="1">
      <c r="A125" s="41"/>
      <c r="B125" s="41"/>
      <c r="D125" s="1"/>
    </row>
    <row r="126" spans="1:4" ht="15.75" customHeight="1">
      <c r="A126" s="41"/>
      <c r="B126" s="41"/>
      <c r="D126" s="1"/>
    </row>
    <row r="127" spans="1:4" ht="15.75" customHeight="1">
      <c r="A127" s="41"/>
      <c r="B127" s="41"/>
      <c r="D127" s="1"/>
    </row>
    <row r="128" spans="1:4" ht="15.75" customHeight="1">
      <c r="A128" s="41"/>
      <c r="B128" s="41"/>
      <c r="D128" s="1"/>
    </row>
    <row r="129" spans="1:4" ht="15.75" customHeight="1">
      <c r="A129" s="41"/>
      <c r="B129" s="41"/>
      <c r="D129" s="1"/>
    </row>
    <row r="130" spans="1:4" ht="15.75" customHeight="1">
      <c r="A130" s="41"/>
      <c r="B130" s="41"/>
      <c r="D130" s="1"/>
    </row>
    <row r="131" spans="1:4" ht="15.75" customHeight="1">
      <c r="A131" s="41"/>
      <c r="B131" s="41"/>
      <c r="D131" s="1"/>
    </row>
    <row r="132" spans="1:4" ht="15.75" customHeight="1">
      <c r="A132" s="41"/>
      <c r="B132" s="41"/>
      <c r="D132" s="1"/>
    </row>
    <row r="133" spans="1:4" ht="15.75" customHeight="1">
      <c r="A133" s="41"/>
      <c r="B133" s="41"/>
      <c r="D133" s="1"/>
    </row>
    <row r="134" spans="1:4" ht="15.75" customHeight="1">
      <c r="A134" s="41"/>
      <c r="B134" s="41"/>
      <c r="D134" s="1"/>
    </row>
    <row r="135" spans="1:4" ht="15.75" customHeight="1">
      <c r="A135" s="41"/>
      <c r="B135" s="41"/>
      <c r="D135" s="1"/>
    </row>
    <row r="136" spans="1:4" ht="15.75" customHeight="1">
      <c r="A136" s="41"/>
      <c r="B136" s="41"/>
      <c r="D136" s="1"/>
    </row>
    <row r="137" spans="1:4" ht="15.75" customHeight="1">
      <c r="A137" s="41"/>
      <c r="B137" s="41"/>
      <c r="D137" s="1"/>
    </row>
    <row r="138" spans="1:4" ht="15.75" customHeight="1">
      <c r="A138" s="41"/>
      <c r="B138" s="41"/>
      <c r="D138" s="1"/>
    </row>
    <row r="139" spans="1:4" ht="15.75" customHeight="1">
      <c r="A139" s="41"/>
      <c r="B139" s="41"/>
      <c r="D139" s="1"/>
    </row>
    <row r="140" spans="1:4" ht="15.75" customHeight="1">
      <c r="A140" s="41"/>
      <c r="B140" s="41"/>
      <c r="D140" s="1"/>
    </row>
    <row r="141" spans="1:4" ht="15.75" customHeight="1">
      <c r="A141" s="41"/>
      <c r="B141" s="41"/>
      <c r="D141" s="1"/>
    </row>
    <row r="142" spans="1:4" ht="15.75" customHeight="1">
      <c r="A142" s="41"/>
      <c r="B142" s="41"/>
      <c r="D142" s="1"/>
    </row>
    <row r="143" spans="1:4" ht="15.75" customHeight="1">
      <c r="A143" s="41"/>
      <c r="B143" s="41"/>
      <c r="D143" s="1"/>
    </row>
    <row r="144" spans="1:4" ht="15.75" customHeight="1">
      <c r="A144" s="41"/>
      <c r="B144" s="41"/>
      <c r="D144" s="1"/>
    </row>
    <row r="145" spans="1:4" ht="15.75" customHeight="1">
      <c r="A145" s="41"/>
      <c r="B145" s="41"/>
      <c r="D145" s="1"/>
    </row>
    <row r="146" spans="1:4" ht="15.75" customHeight="1">
      <c r="A146" s="41"/>
      <c r="B146" s="41"/>
      <c r="D146" s="1"/>
    </row>
    <row r="147" spans="1:4" ht="15.75" customHeight="1">
      <c r="A147" s="41"/>
      <c r="B147" s="41"/>
      <c r="D147" s="1"/>
    </row>
    <row r="148" spans="1:4" ht="15.75" customHeight="1">
      <c r="A148" s="41"/>
      <c r="B148" s="41"/>
      <c r="D148" s="1"/>
    </row>
    <row r="149" spans="1:4" ht="15.75" customHeight="1">
      <c r="A149" s="41"/>
      <c r="B149" s="41"/>
      <c r="D149" s="1"/>
    </row>
    <row r="150" spans="1:4" ht="15.75" customHeight="1">
      <c r="A150" s="41"/>
      <c r="B150" s="41"/>
      <c r="D150" s="1"/>
    </row>
    <row r="151" spans="1:4" ht="15.75" customHeight="1">
      <c r="A151" s="41"/>
      <c r="B151" s="41"/>
      <c r="D151" s="1"/>
    </row>
    <row r="152" spans="1:4" ht="15.75" customHeight="1">
      <c r="A152" s="41"/>
      <c r="B152" s="41"/>
      <c r="D152" s="1"/>
    </row>
    <row r="153" spans="1:4" ht="15.75" customHeight="1">
      <c r="A153" s="41"/>
      <c r="B153" s="41"/>
      <c r="D153" s="1"/>
    </row>
    <row r="154" spans="1:4" ht="15.75" customHeight="1">
      <c r="A154" s="41"/>
      <c r="B154" s="41"/>
      <c r="D154" s="1"/>
    </row>
    <row r="155" spans="1:4" ht="15.75" customHeight="1">
      <c r="A155" s="41"/>
      <c r="B155" s="41"/>
      <c r="D155" s="1"/>
    </row>
    <row r="156" spans="1:4" ht="15.75" customHeight="1">
      <c r="A156" s="41"/>
      <c r="B156" s="41"/>
      <c r="D156" s="1"/>
    </row>
    <row r="157" spans="1:4" ht="15.75" customHeight="1">
      <c r="A157" s="41"/>
      <c r="B157" s="41"/>
      <c r="D157" s="1"/>
    </row>
    <row r="158" spans="1:4" ht="15.75" customHeight="1">
      <c r="A158" s="41"/>
      <c r="B158" s="41"/>
      <c r="D158" s="1"/>
    </row>
    <row r="159" spans="1:4" ht="15.75" customHeight="1">
      <c r="A159" s="41"/>
      <c r="B159" s="41"/>
      <c r="D159" s="1"/>
    </row>
    <row r="160" spans="1:4" ht="15.75" customHeight="1">
      <c r="A160" s="41"/>
      <c r="B160" s="41"/>
      <c r="D160" s="1"/>
    </row>
    <row r="161" spans="1:4" ht="15.75" customHeight="1">
      <c r="A161" s="41"/>
      <c r="B161" s="41"/>
      <c r="D161" s="1"/>
    </row>
    <row r="162" spans="1:4" ht="15.75" customHeight="1">
      <c r="A162" s="41"/>
      <c r="B162" s="41"/>
      <c r="D162" s="1"/>
    </row>
    <row r="163" spans="1:4" ht="15.75" customHeight="1">
      <c r="A163" s="41"/>
      <c r="B163" s="41"/>
      <c r="D163" s="1"/>
    </row>
    <row r="164" spans="1:4" ht="15.75" customHeight="1">
      <c r="A164" s="41"/>
      <c r="B164" s="41"/>
      <c r="D164" s="1"/>
    </row>
    <row r="165" spans="1:4" ht="15.75" customHeight="1">
      <c r="A165" s="41"/>
      <c r="B165" s="41"/>
      <c r="D165" s="1"/>
    </row>
    <row r="166" spans="1:4" ht="15.75" customHeight="1">
      <c r="A166" s="41"/>
      <c r="B166" s="41"/>
      <c r="D166" s="1"/>
    </row>
    <row r="167" spans="1:4" ht="15.75" customHeight="1">
      <c r="A167" s="41"/>
      <c r="B167" s="41"/>
      <c r="D167" s="1"/>
    </row>
    <row r="168" spans="1:4" ht="15.75" customHeight="1">
      <c r="A168" s="41"/>
      <c r="B168" s="41"/>
      <c r="D168" s="1"/>
    </row>
    <row r="169" spans="1:4" ht="15.75" customHeight="1">
      <c r="A169" s="41"/>
      <c r="B169" s="41"/>
      <c r="D169" s="1"/>
    </row>
    <row r="170" spans="1:4" ht="15.75" customHeight="1">
      <c r="A170" s="41"/>
      <c r="B170" s="41"/>
      <c r="D170" s="1"/>
    </row>
    <row r="171" spans="1:4" ht="15.75" customHeight="1">
      <c r="A171" s="41"/>
      <c r="B171" s="41"/>
      <c r="D171" s="1"/>
    </row>
    <row r="172" spans="1:4" ht="15.75" customHeight="1">
      <c r="A172" s="41"/>
      <c r="B172" s="41"/>
      <c r="D172" s="1"/>
    </row>
    <row r="173" spans="1:4" ht="15.75" customHeight="1">
      <c r="A173" s="41"/>
      <c r="B173" s="41"/>
      <c r="D173" s="1"/>
    </row>
    <row r="174" spans="1:4" ht="15.75" customHeight="1">
      <c r="A174" s="41"/>
      <c r="B174" s="41"/>
      <c r="D174" s="1"/>
    </row>
    <row r="175" spans="1:4" ht="15.75" customHeight="1">
      <c r="A175" s="41"/>
      <c r="B175" s="41"/>
      <c r="D175" s="1"/>
    </row>
    <row r="176" spans="1:4" ht="15.75" customHeight="1">
      <c r="A176" s="41"/>
      <c r="B176" s="41"/>
      <c r="D176" s="1"/>
    </row>
    <row r="177" spans="1:4" ht="15.75" customHeight="1">
      <c r="A177" s="41"/>
      <c r="B177" s="41"/>
      <c r="D177" s="1"/>
    </row>
    <row r="178" spans="1:4" ht="15.75" customHeight="1">
      <c r="A178" s="41"/>
      <c r="B178" s="41"/>
      <c r="D178" s="1"/>
    </row>
    <row r="179" spans="1:4" ht="15.75" customHeight="1">
      <c r="A179" s="41"/>
      <c r="B179" s="41"/>
      <c r="D179" s="1"/>
    </row>
    <row r="180" spans="1:4" ht="15.75" customHeight="1">
      <c r="A180" s="41"/>
      <c r="B180" s="41"/>
      <c r="D180" s="1"/>
    </row>
    <row r="181" spans="1:4" ht="15.75" customHeight="1">
      <c r="A181" s="41"/>
      <c r="B181" s="41"/>
      <c r="D181" s="1"/>
    </row>
    <row r="182" spans="1:4" ht="15.75" customHeight="1">
      <c r="A182" s="41"/>
      <c r="B182" s="41"/>
      <c r="D182" s="1"/>
    </row>
    <row r="183" spans="1:4" ht="15.75" customHeight="1">
      <c r="A183" s="41"/>
      <c r="B183" s="41"/>
      <c r="D183" s="1"/>
    </row>
    <row r="184" spans="1:4" ht="15.75" customHeight="1">
      <c r="A184" s="41"/>
      <c r="B184" s="41"/>
      <c r="D184" s="1"/>
    </row>
    <row r="185" spans="1:4" ht="15.75" customHeight="1">
      <c r="A185" s="41"/>
      <c r="B185" s="41"/>
      <c r="D185" s="1"/>
    </row>
    <row r="186" spans="1:4" ht="15.75" customHeight="1">
      <c r="A186" s="41"/>
      <c r="B186" s="41"/>
      <c r="D186" s="1"/>
    </row>
    <row r="187" spans="1:4" ht="15.75" customHeight="1">
      <c r="A187" s="41"/>
      <c r="B187" s="41"/>
      <c r="D187" s="1"/>
    </row>
    <row r="188" spans="1:4" ht="15.75" customHeight="1">
      <c r="A188" s="41"/>
      <c r="B188" s="41"/>
      <c r="D188" s="1"/>
    </row>
    <row r="189" spans="1:4" ht="15.75" customHeight="1">
      <c r="A189" s="41"/>
      <c r="B189" s="41"/>
      <c r="D189" s="1"/>
    </row>
    <row r="190" spans="1:4" ht="15.75" customHeight="1">
      <c r="A190" s="41"/>
      <c r="B190" s="41"/>
      <c r="D190" s="1"/>
    </row>
    <row r="191" spans="1:4" ht="15.75" customHeight="1">
      <c r="A191" s="41"/>
      <c r="B191" s="41"/>
      <c r="D191" s="1"/>
    </row>
    <row r="192" spans="1:4" ht="15.75" customHeight="1">
      <c r="A192" s="41"/>
      <c r="B192" s="41"/>
      <c r="D192" s="1"/>
    </row>
    <row r="193" spans="1:4" ht="15.75" customHeight="1">
      <c r="A193" s="41"/>
      <c r="B193" s="41"/>
      <c r="D193" s="1"/>
    </row>
    <row r="194" spans="1:4" ht="15.75" customHeight="1">
      <c r="A194" s="41"/>
      <c r="B194" s="41"/>
      <c r="D194" s="1"/>
    </row>
    <row r="195" spans="1:4" ht="15.75" customHeight="1">
      <c r="A195" s="41"/>
      <c r="B195" s="41"/>
      <c r="D195" s="1"/>
    </row>
    <row r="196" spans="1:4" ht="15.75" customHeight="1">
      <c r="A196" s="41"/>
      <c r="B196" s="41"/>
      <c r="D196" s="1"/>
    </row>
    <row r="197" spans="1:4" ht="15.75" customHeight="1">
      <c r="A197" s="41"/>
      <c r="B197" s="41"/>
      <c r="D197" s="1"/>
    </row>
    <row r="198" spans="1:4" ht="15.75" customHeight="1">
      <c r="A198" s="41"/>
      <c r="B198" s="41"/>
      <c r="D198" s="1"/>
    </row>
    <row r="199" spans="1:4" ht="15.75" customHeight="1">
      <c r="A199" s="41"/>
      <c r="B199" s="41"/>
      <c r="D199" s="1"/>
    </row>
    <row r="200" spans="1:4" ht="15.75" customHeight="1">
      <c r="A200" s="41"/>
      <c r="B200" s="41"/>
      <c r="D200" s="1"/>
    </row>
    <row r="201" spans="1:4" ht="15.75" customHeight="1">
      <c r="A201" s="41"/>
      <c r="B201" s="41"/>
      <c r="D201" s="1"/>
    </row>
    <row r="202" spans="1:4" ht="15.75" customHeight="1">
      <c r="A202" s="41"/>
      <c r="B202" s="41"/>
      <c r="D202" s="1"/>
    </row>
    <row r="203" spans="1:4" ht="15.75" customHeight="1">
      <c r="A203" s="41"/>
      <c r="B203" s="41"/>
      <c r="D203" s="1"/>
    </row>
    <row r="204" spans="1:4" ht="15.75" customHeight="1">
      <c r="A204" s="41"/>
      <c r="B204" s="41"/>
      <c r="D204" s="1"/>
    </row>
    <row r="205" spans="1:4" ht="15.75" customHeight="1">
      <c r="A205" s="41"/>
      <c r="B205" s="41"/>
      <c r="D205" s="1"/>
    </row>
    <row r="206" spans="1:4" ht="15.75" customHeight="1">
      <c r="A206" s="41"/>
      <c r="B206" s="41"/>
      <c r="D206" s="1"/>
    </row>
    <row r="207" spans="1:4" ht="15.75" customHeight="1">
      <c r="A207" s="41"/>
      <c r="B207" s="41"/>
      <c r="D207" s="1"/>
    </row>
    <row r="208" spans="1:4" ht="15.75" customHeight="1">
      <c r="A208" s="41"/>
      <c r="B208" s="41"/>
      <c r="D208" s="1"/>
    </row>
    <row r="209" spans="1:4" ht="15.75" customHeight="1">
      <c r="A209" s="41"/>
      <c r="B209" s="41"/>
      <c r="D209" s="1"/>
    </row>
    <row r="210" spans="1:4" ht="15.75" customHeight="1">
      <c r="A210" s="41"/>
      <c r="B210" s="41"/>
      <c r="D210" s="1"/>
    </row>
    <row r="211" spans="1:4" ht="15.75" customHeight="1">
      <c r="A211" s="41"/>
      <c r="B211" s="41"/>
      <c r="D211" s="1"/>
    </row>
    <row r="212" spans="1:4" ht="15.75" customHeight="1">
      <c r="A212" s="41"/>
      <c r="B212" s="41"/>
      <c r="D212" s="1"/>
    </row>
    <row r="213" spans="1:4" ht="15.75" customHeight="1">
      <c r="A213" s="41"/>
      <c r="B213" s="41"/>
      <c r="D213" s="1"/>
    </row>
    <row r="214" spans="1:4" ht="15.75" customHeight="1">
      <c r="A214" s="41"/>
      <c r="B214" s="41"/>
      <c r="D214" s="1"/>
    </row>
    <row r="215" spans="1:4" ht="15.75" customHeight="1">
      <c r="A215" s="41"/>
      <c r="B215" s="41"/>
      <c r="D215" s="1"/>
    </row>
    <row r="216" spans="1:4" ht="15.75" customHeight="1">
      <c r="A216" s="41"/>
      <c r="B216" s="41"/>
      <c r="D216" s="1"/>
    </row>
    <row r="217" spans="1:4" ht="15.75" customHeight="1">
      <c r="A217" s="41"/>
      <c r="B217" s="41"/>
      <c r="D217" s="1"/>
    </row>
    <row r="218" spans="1:4" ht="15.75" customHeight="1">
      <c r="A218" s="41"/>
      <c r="B218" s="41"/>
      <c r="D218" s="1"/>
    </row>
    <row r="219" spans="1:4" ht="15.75" customHeight="1">
      <c r="A219" s="41"/>
      <c r="B219" s="41"/>
      <c r="D219" s="1"/>
    </row>
    <row r="220" spans="1:4" ht="15.75" customHeight="1">
      <c r="A220" s="41"/>
      <c r="B220" s="41"/>
      <c r="D220" s="1"/>
    </row>
    <row r="221" spans="1:4" ht="15.75" customHeight="1">
      <c r="A221" s="41"/>
      <c r="B221" s="41"/>
      <c r="D221" s="1"/>
    </row>
    <row r="222" spans="1:4" ht="15.75" customHeight="1">
      <c r="A222" s="41"/>
      <c r="B222" s="41"/>
      <c r="D222" s="1"/>
    </row>
    <row r="223" spans="1:4" ht="15.75" customHeight="1">
      <c r="A223" s="41"/>
      <c r="B223" s="41"/>
      <c r="D223" s="1"/>
    </row>
    <row r="224" spans="1:4" ht="15.75" customHeight="1">
      <c r="A224" s="41"/>
      <c r="B224" s="41"/>
      <c r="D224" s="1"/>
    </row>
    <row r="225" spans="1:4" ht="15.75" customHeight="1">
      <c r="A225" s="41"/>
      <c r="B225" s="41"/>
      <c r="D225" s="1"/>
    </row>
    <row r="226" spans="1:4" ht="15.75" customHeight="1">
      <c r="A226" s="41"/>
      <c r="B226" s="41"/>
      <c r="D226" s="1"/>
    </row>
    <row r="227" spans="1:4" ht="15.75" customHeight="1">
      <c r="A227" s="41"/>
      <c r="B227" s="41"/>
      <c r="D227" s="1"/>
    </row>
    <row r="228" spans="1:4" ht="15.75" customHeight="1">
      <c r="A228" s="41"/>
      <c r="B228" s="41"/>
      <c r="D228" s="1"/>
    </row>
    <row r="229" spans="1:4" ht="15.75" customHeight="1">
      <c r="A229" s="41"/>
      <c r="B229" s="41"/>
      <c r="D229" s="1"/>
    </row>
    <row r="230" spans="1:4" ht="15.75" customHeight="1">
      <c r="A230" s="41"/>
      <c r="B230" s="41"/>
      <c r="D230" s="1"/>
    </row>
    <row r="231" spans="1:4" ht="15.75" customHeight="1">
      <c r="A231" s="41"/>
      <c r="B231" s="41"/>
      <c r="D231" s="1"/>
    </row>
    <row r="232" spans="1:4" ht="15.75" customHeight="1">
      <c r="A232" s="41"/>
      <c r="B232" s="41"/>
      <c r="D232" s="1"/>
    </row>
    <row r="233" spans="1:4" ht="15.75" customHeight="1">
      <c r="A233" s="41"/>
      <c r="B233" s="41"/>
      <c r="D233" s="1"/>
    </row>
    <row r="234" spans="1:4" ht="15.75" customHeight="1">
      <c r="A234" s="41"/>
      <c r="B234" s="41"/>
      <c r="D234" s="1"/>
    </row>
    <row r="235" spans="1:4" ht="15.75" customHeight="1">
      <c r="A235" s="41"/>
      <c r="B235" s="41"/>
      <c r="D235" s="1"/>
    </row>
    <row r="236" spans="1:4" ht="15.75" customHeight="1">
      <c r="A236" s="41"/>
      <c r="B236" s="41"/>
      <c r="D236" s="1"/>
    </row>
    <row r="237" spans="1:4" ht="15.75" customHeight="1">
      <c r="A237" s="41"/>
      <c r="B237" s="41"/>
      <c r="D237" s="1"/>
    </row>
    <row r="238" spans="1:4" ht="15.75" customHeight="1">
      <c r="A238" s="41"/>
      <c r="B238" s="41"/>
      <c r="D238" s="1"/>
    </row>
    <row r="239" spans="1:4" ht="15.75" customHeight="1">
      <c r="A239" s="41"/>
      <c r="B239" s="41"/>
      <c r="D239" s="1"/>
    </row>
    <row r="240" spans="1:4" ht="15.75" customHeight="1">
      <c r="A240" s="41"/>
      <c r="B240" s="41"/>
      <c r="D240" s="1"/>
    </row>
    <row r="241" spans="1:4" ht="15.75" customHeight="1">
      <c r="A241" s="41"/>
      <c r="B241" s="41"/>
      <c r="D241" s="1"/>
    </row>
    <row r="242" spans="1:4" ht="15.75" customHeight="1">
      <c r="A242" s="41"/>
      <c r="B242" s="41"/>
      <c r="D242" s="1"/>
    </row>
    <row r="243" spans="1:4" ht="15.75" customHeight="1">
      <c r="A243" s="41"/>
      <c r="B243" s="41"/>
      <c r="D243" s="1"/>
    </row>
    <row r="244" spans="1:4" ht="15.75" customHeight="1">
      <c r="A244" s="41"/>
      <c r="B244" s="41"/>
      <c r="D244" s="1"/>
    </row>
    <row r="245" spans="1:4" ht="15.75" customHeight="1">
      <c r="A245" s="41"/>
      <c r="B245" s="41"/>
      <c r="D245" s="1"/>
    </row>
    <row r="246" spans="1:4" ht="15.75" customHeight="1">
      <c r="A246" s="41"/>
      <c r="B246" s="41"/>
      <c r="D246" s="1"/>
    </row>
    <row r="247" spans="1:4" ht="15.75" customHeight="1">
      <c r="A247" s="41"/>
      <c r="B247" s="41"/>
      <c r="D247" s="1"/>
    </row>
    <row r="248" spans="1:4" ht="15.75" customHeight="1">
      <c r="A248" s="41"/>
      <c r="B248" s="41"/>
      <c r="D248" s="1"/>
    </row>
    <row r="249" spans="1:4" ht="15.75" customHeight="1">
      <c r="A249" s="41"/>
      <c r="B249" s="41"/>
      <c r="D249" s="1"/>
    </row>
    <row r="250" spans="1:4" ht="15.75" customHeight="1">
      <c r="A250" s="41"/>
      <c r="B250" s="41"/>
      <c r="D250" s="1"/>
    </row>
    <row r="251" spans="1:4" ht="15.75" customHeight="1">
      <c r="A251" s="41"/>
      <c r="B251" s="41"/>
      <c r="D251" s="1"/>
    </row>
    <row r="252" spans="1:4" ht="15.75" customHeight="1">
      <c r="A252" s="41"/>
      <c r="B252" s="41"/>
      <c r="D252" s="1"/>
    </row>
    <row r="253" spans="1:4" ht="15.75" customHeight="1">
      <c r="A253" s="41"/>
      <c r="B253" s="41"/>
      <c r="D253" s="1"/>
    </row>
    <row r="254" spans="1:4" ht="15.75" customHeight="1">
      <c r="A254" s="41"/>
      <c r="B254" s="41"/>
      <c r="D254" s="1"/>
    </row>
    <row r="255" spans="1:4" ht="15.75" customHeight="1">
      <c r="A255" s="41"/>
      <c r="B255" s="41"/>
      <c r="D255" s="1"/>
    </row>
    <row r="256" spans="1:4" ht="15.75" customHeight="1">
      <c r="A256" s="41"/>
      <c r="B256" s="41"/>
      <c r="D256" s="1"/>
    </row>
    <row r="257" spans="1:4" ht="15.75" customHeight="1">
      <c r="A257" s="41"/>
      <c r="B257" s="41"/>
      <c r="D257" s="1"/>
    </row>
    <row r="258" spans="1:4" ht="15.75" customHeight="1">
      <c r="A258" s="41"/>
      <c r="B258" s="41"/>
      <c r="D258" s="1"/>
    </row>
    <row r="259" spans="1:4" ht="15.75" customHeight="1">
      <c r="A259" s="41"/>
      <c r="B259" s="41"/>
      <c r="D259" s="1"/>
    </row>
    <row r="260" spans="1:4" ht="15.75" customHeight="1">
      <c r="A260" s="41"/>
      <c r="B260" s="41"/>
      <c r="D260" s="1"/>
    </row>
    <row r="261" spans="1:4" ht="15.75" customHeight="1">
      <c r="A261" s="41"/>
      <c r="B261" s="41"/>
      <c r="D261" s="1"/>
    </row>
    <row r="262" spans="1:4" ht="15.75" customHeight="1">
      <c r="A262" s="41"/>
      <c r="B262" s="41"/>
      <c r="D262" s="1"/>
    </row>
    <row r="263" spans="1:4" ht="15.75" customHeight="1">
      <c r="A263" s="41"/>
      <c r="B263" s="41"/>
      <c r="D263" s="1"/>
    </row>
    <row r="264" spans="1:4" ht="15.75" customHeight="1">
      <c r="A264" s="41"/>
      <c r="B264" s="41"/>
      <c r="D264" s="1"/>
    </row>
    <row r="265" spans="1:4" ht="15.75" customHeight="1">
      <c r="A265" s="41"/>
      <c r="B265" s="41"/>
      <c r="D265" s="1"/>
    </row>
    <row r="266" spans="1:4" ht="15.75" customHeight="1">
      <c r="A266" s="41"/>
      <c r="B266" s="41"/>
      <c r="D266" s="1"/>
    </row>
    <row r="267" spans="1:4" ht="15.75" customHeight="1">
      <c r="A267" s="41"/>
      <c r="B267" s="41"/>
      <c r="D267" s="1"/>
    </row>
    <row r="268" spans="1:4" ht="15.75" customHeight="1">
      <c r="A268" s="41"/>
      <c r="B268" s="41"/>
      <c r="D268" s="1"/>
    </row>
    <row r="269" spans="1:4" ht="15.75" customHeight="1">
      <c r="A269" s="41"/>
      <c r="B269" s="41"/>
      <c r="D269" s="1"/>
    </row>
    <row r="270" spans="1:4" ht="15.75" customHeight="1">
      <c r="A270" s="41"/>
      <c r="B270" s="41"/>
      <c r="D270" s="1"/>
    </row>
    <row r="271" spans="1:4" ht="15.75" customHeight="1">
      <c r="A271" s="41"/>
      <c r="B271" s="41"/>
      <c r="D271" s="1"/>
    </row>
    <row r="272" spans="1:4" ht="15.75" customHeight="1">
      <c r="A272" s="41"/>
      <c r="B272" s="41"/>
      <c r="D272" s="1"/>
    </row>
    <row r="273" spans="1:4" ht="15.75" customHeight="1">
      <c r="A273" s="41"/>
      <c r="B273" s="41"/>
      <c r="D273" s="1"/>
    </row>
    <row r="274" spans="1:4" ht="15.75" customHeight="1">
      <c r="A274" s="41"/>
      <c r="B274" s="41"/>
      <c r="D274" s="1"/>
    </row>
    <row r="275" spans="1:4" ht="15.75" customHeight="1">
      <c r="A275" s="41"/>
      <c r="B275" s="41"/>
      <c r="D275" s="1"/>
    </row>
    <row r="276" spans="1:4" ht="15.75" customHeight="1">
      <c r="A276" s="41"/>
      <c r="B276" s="41"/>
      <c r="D276" s="1"/>
    </row>
    <row r="277" spans="1:4" ht="15.75" customHeight="1">
      <c r="A277" s="41"/>
      <c r="B277" s="41"/>
      <c r="D277" s="1"/>
    </row>
    <row r="278" spans="1:4" ht="15.75" customHeight="1">
      <c r="A278" s="41"/>
      <c r="B278" s="41"/>
      <c r="D278" s="1"/>
    </row>
    <row r="279" spans="1:4" ht="15.75" customHeight="1">
      <c r="A279" s="41"/>
      <c r="B279" s="41"/>
      <c r="D279" s="1"/>
    </row>
    <row r="280" spans="1:4" ht="15.75" customHeight="1">
      <c r="A280" s="41"/>
      <c r="B280" s="41"/>
      <c r="D280" s="1"/>
    </row>
    <row r="281" spans="1:4" ht="15.75" customHeight="1">
      <c r="A281" s="41"/>
      <c r="B281" s="41"/>
      <c r="D281" s="1"/>
    </row>
    <row r="282" spans="1:4" ht="15.75" customHeight="1">
      <c r="A282" s="41"/>
      <c r="B282" s="41"/>
      <c r="D282" s="1"/>
    </row>
    <row r="283" spans="1:4" ht="15.75" customHeight="1">
      <c r="A283" s="41"/>
      <c r="B283" s="41"/>
      <c r="D283" s="1"/>
    </row>
    <row r="284" spans="1:4" ht="15.75" customHeight="1">
      <c r="A284" s="41"/>
      <c r="B284" s="41"/>
      <c r="D284" s="1"/>
    </row>
    <row r="285" spans="1:4" ht="15.75" customHeight="1">
      <c r="A285" s="41"/>
      <c r="B285" s="41"/>
      <c r="D285" s="1"/>
    </row>
    <row r="286" spans="1:4" ht="15.75" customHeight="1">
      <c r="A286" s="41"/>
      <c r="B286" s="41"/>
      <c r="D286" s="1"/>
    </row>
    <row r="287" spans="1:4" ht="15.75" customHeight="1">
      <c r="A287" s="41"/>
      <c r="B287" s="41"/>
      <c r="D287" s="1"/>
    </row>
    <row r="288" spans="1:4" ht="15.75" customHeight="1">
      <c r="A288" s="41"/>
      <c r="B288" s="41"/>
      <c r="D288" s="1"/>
    </row>
    <row r="289" spans="1:4" ht="15.75" customHeight="1">
      <c r="A289" s="41"/>
      <c r="B289" s="41"/>
      <c r="D289" s="1"/>
    </row>
    <row r="290" spans="1:4" ht="15.75" customHeight="1">
      <c r="A290" s="41"/>
      <c r="B290" s="41"/>
      <c r="D290" s="1"/>
    </row>
    <row r="291" spans="1:4" ht="15.75" customHeight="1">
      <c r="A291" s="41"/>
      <c r="B291" s="41"/>
      <c r="D291" s="1"/>
    </row>
    <row r="292" spans="1:4" ht="15.75" customHeight="1">
      <c r="A292" s="41"/>
      <c r="B292" s="41"/>
      <c r="D292" s="1"/>
    </row>
    <row r="293" spans="1:4" ht="15.75" customHeight="1">
      <c r="A293" s="41"/>
      <c r="B293" s="41"/>
      <c r="D293" s="1"/>
    </row>
    <row r="294" spans="1:4" ht="15.75" customHeight="1">
      <c r="A294" s="41"/>
      <c r="B294" s="41"/>
      <c r="D294" s="1"/>
    </row>
    <row r="295" spans="1:4" ht="15.75" customHeight="1">
      <c r="A295" s="41"/>
      <c r="B295" s="41"/>
      <c r="D295" s="1"/>
    </row>
    <row r="296" spans="1:4" ht="15.75" customHeight="1">
      <c r="A296" s="41"/>
      <c r="B296" s="41"/>
      <c r="D296" s="1"/>
    </row>
    <row r="297" spans="1:4" ht="15.75" customHeight="1">
      <c r="A297" s="41"/>
      <c r="B297" s="41"/>
      <c r="D297" s="1"/>
    </row>
    <row r="298" spans="1:4" ht="15.75" customHeight="1">
      <c r="A298" s="41"/>
      <c r="B298" s="41"/>
      <c r="D298" s="1"/>
    </row>
    <row r="299" spans="1:4" ht="15.75" customHeight="1">
      <c r="A299" s="41"/>
      <c r="B299" s="41"/>
      <c r="D299" s="1"/>
    </row>
    <row r="300" spans="1:4" ht="15.75" customHeight="1">
      <c r="A300" s="41"/>
      <c r="B300" s="41"/>
      <c r="D300" s="1"/>
    </row>
    <row r="301" spans="1:4" ht="15.75" customHeight="1">
      <c r="A301" s="41"/>
      <c r="B301" s="41"/>
      <c r="D301" s="1"/>
    </row>
    <row r="302" spans="1:4" ht="15.75" customHeight="1">
      <c r="A302" s="41"/>
      <c r="B302" s="41"/>
      <c r="D302" s="1"/>
    </row>
    <row r="303" spans="1:4" ht="15.75" customHeight="1">
      <c r="A303" s="41"/>
      <c r="B303" s="41"/>
      <c r="D303" s="1"/>
    </row>
    <row r="304" spans="1:4" ht="15.75" customHeight="1">
      <c r="A304" s="41"/>
      <c r="B304" s="41"/>
      <c r="D304" s="1"/>
    </row>
    <row r="305" spans="1:4" ht="15.75" customHeight="1">
      <c r="A305" s="41"/>
      <c r="B305" s="41"/>
      <c r="D305" s="1"/>
    </row>
    <row r="306" spans="1:4" ht="15.75" customHeight="1">
      <c r="A306" s="41"/>
      <c r="B306" s="41"/>
      <c r="D306" s="1"/>
    </row>
    <row r="307" spans="1:4" ht="15.75" customHeight="1">
      <c r="A307" s="41"/>
      <c r="B307" s="41"/>
      <c r="D307" s="1"/>
    </row>
    <row r="308" spans="1:4" ht="15.75" customHeight="1">
      <c r="A308" s="41"/>
      <c r="B308" s="41"/>
      <c r="D308" s="1"/>
    </row>
    <row r="309" spans="1:4" ht="15.75" customHeight="1">
      <c r="A309" s="41"/>
      <c r="B309" s="41"/>
      <c r="D309" s="1"/>
    </row>
    <row r="310" spans="1:4" ht="15.75" customHeight="1">
      <c r="A310" s="41"/>
      <c r="B310" s="41"/>
      <c r="D310" s="1"/>
    </row>
    <row r="311" spans="1:4" ht="15.75" customHeight="1">
      <c r="A311" s="41"/>
      <c r="B311" s="41"/>
      <c r="D311" s="1"/>
    </row>
    <row r="312" spans="1:4" ht="15.75" customHeight="1">
      <c r="A312" s="41"/>
      <c r="B312" s="41"/>
      <c r="D312" s="1"/>
    </row>
    <row r="313" spans="1:4" ht="15.75" customHeight="1">
      <c r="A313" s="41"/>
      <c r="B313" s="41"/>
      <c r="D313" s="1"/>
    </row>
    <row r="314" spans="1:4" ht="15.75" customHeight="1">
      <c r="A314" s="41"/>
      <c r="B314" s="41"/>
      <c r="D314" s="1"/>
    </row>
    <row r="315" spans="1:4" ht="15.75" customHeight="1">
      <c r="A315" s="41"/>
      <c r="B315" s="41"/>
      <c r="D315" s="1"/>
    </row>
    <row r="316" spans="1:4" ht="15.75" customHeight="1">
      <c r="A316" s="41"/>
      <c r="B316" s="41"/>
      <c r="D316" s="1"/>
    </row>
    <row r="317" spans="1:4" ht="15.75" customHeight="1">
      <c r="A317" s="41"/>
      <c r="B317" s="41"/>
      <c r="D317" s="1"/>
    </row>
    <row r="318" spans="1:4" ht="15.75" customHeight="1">
      <c r="A318" s="41"/>
      <c r="B318" s="41"/>
      <c r="D318" s="1"/>
    </row>
    <row r="319" spans="1:4" ht="15.75" customHeight="1">
      <c r="A319" s="41"/>
      <c r="B319" s="41"/>
      <c r="D319" s="1"/>
    </row>
    <row r="320" spans="1:4" ht="15.75" customHeight="1">
      <c r="A320" s="41"/>
      <c r="B320" s="41"/>
      <c r="D320" s="1"/>
    </row>
    <row r="321" spans="1:4" ht="15.75" customHeight="1">
      <c r="A321" s="41"/>
      <c r="B321" s="41"/>
      <c r="D321" s="1"/>
    </row>
    <row r="322" spans="1:4" ht="15.75" customHeight="1">
      <c r="A322" s="41"/>
      <c r="B322" s="41"/>
      <c r="D322" s="1"/>
    </row>
    <row r="323" spans="1:4" ht="15.75" customHeight="1">
      <c r="A323" s="41"/>
      <c r="B323" s="41"/>
      <c r="D323" s="1"/>
    </row>
    <row r="324" spans="1:4" ht="15.75" customHeight="1">
      <c r="A324" s="41"/>
      <c r="B324" s="41"/>
      <c r="D324" s="1"/>
    </row>
    <row r="325" spans="1:4" ht="15.75" customHeight="1">
      <c r="A325" s="41"/>
      <c r="B325" s="41"/>
      <c r="D325" s="1"/>
    </row>
    <row r="326" spans="1:4" ht="15.75" customHeight="1">
      <c r="A326" s="41"/>
      <c r="B326" s="41"/>
      <c r="D326" s="1"/>
    </row>
    <row r="327" spans="1:4" ht="15.75" customHeight="1">
      <c r="A327" s="41"/>
      <c r="B327" s="41"/>
      <c r="D327" s="1"/>
    </row>
    <row r="328" spans="1:4" ht="15.75" customHeight="1">
      <c r="A328" s="41"/>
      <c r="B328" s="41"/>
      <c r="D328" s="1"/>
    </row>
    <row r="329" spans="1:4" ht="15.75" customHeight="1">
      <c r="A329" s="41"/>
      <c r="B329" s="41"/>
      <c r="D329" s="1"/>
    </row>
    <row r="330" spans="1:4" ht="15.75" customHeight="1">
      <c r="A330" s="41"/>
      <c r="B330" s="41"/>
      <c r="D330" s="1"/>
    </row>
    <row r="331" spans="1:4" ht="15.75" customHeight="1">
      <c r="A331" s="41"/>
      <c r="B331" s="41"/>
      <c r="D331" s="1"/>
    </row>
    <row r="332" spans="1:4" ht="15.75" customHeight="1">
      <c r="A332" s="41"/>
      <c r="B332" s="41"/>
      <c r="D332" s="1"/>
    </row>
    <row r="333" spans="1:4" ht="15.75" customHeight="1">
      <c r="A333" s="41"/>
      <c r="B333" s="41"/>
      <c r="D333" s="1"/>
    </row>
    <row r="334" spans="1:4" ht="15.75" customHeight="1">
      <c r="A334" s="41"/>
      <c r="B334" s="41"/>
      <c r="D334" s="1"/>
    </row>
    <row r="335" spans="1:4" ht="15.75" customHeight="1">
      <c r="A335" s="41"/>
      <c r="B335" s="41"/>
      <c r="D335" s="1"/>
    </row>
    <row r="336" spans="1:4" ht="15.75" customHeight="1">
      <c r="A336" s="41"/>
      <c r="B336" s="41"/>
      <c r="D336" s="1"/>
    </row>
    <row r="337" spans="1:4" ht="15.75" customHeight="1">
      <c r="A337" s="41"/>
      <c r="B337" s="41"/>
      <c r="D337" s="1"/>
    </row>
    <row r="338" spans="1:4" ht="15.75" customHeight="1">
      <c r="A338" s="41"/>
      <c r="B338" s="41"/>
      <c r="D338" s="1"/>
    </row>
    <row r="339" spans="1:4" ht="15.75" customHeight="1">
      <c r="A339" s="41"/>
      <c r="B339" s="41"/>
      <c r="D339" s="1"/>
    </row>
    <row r="340" spans="1:4" ht="15.75" customHeight="1">
      <c r="A340" s="41"/>
      <c r="B340" s="41"/>
      <c r="D340" s="1"/>
    </row>
    <row r="341" spans="1:4" ht="15.75" customHeight="1">
      <c r="A341" s="41"/>
      <c r="B341" s="41"/>
      <c r="D341" s="1"/>
    </row>
    <row r="342" spans="1:4" ht="15.75" customHeight="1">
      <c r="A342" s="41"/>
      <c r="B342" s="41"/>
      <c r="D342" s="1"/>
    </row>
    <row r="343" spans="1:4" ht="15.75" customHeight="1">
      <c r="A343" s="41"/>
      <c r="B343" s="41"/>
      <c r="D343" s="1"/>
    </row>
    <row r="344" spans="1:4" ht="15.75" customHeight="1">
      <c r="A344" s="41"/>
      <c r="B344" s="41"/>
      <c r="D344" s="1"/>
    </row>
    <row r="345" spans="1:4" ht="15.75" customHeight="1">
      <c r="A345" s="41"/>
      <c r="B345" s="41"/>
      <c r="D345" s="1"/>
    </row>
    <row r="346" spans="1:4" ht="15.75" customHeight="1">
      <c r="A346" s="41"/>
      <c r="B346" s="41"/>
      <c r="D346" s="1"/>
    </row>
    <row r="347" spans="1:4" ht="15.75" customHeight="1">
      <c r="A347" s="41"/>
      <c r="B347" s="41"/>
      <c r="D347" s="1"/>
    </row>
    <row r="348" spans="1:4" ht="15.75" customHeight="1">
      <c r="A348" s="41"/>
      <c r="B348" s="41"/>
      <c r="D348" s="1"/>
    </row>
    <row r="349" spans="1:4" ht="15.75" customHeight="1">
      <c r="A349" s="41"/>
      <c r="B349" s="41"/>
      <c r="D349" s="1"/>
    </row>
    <row r="350" spans="1:4" ht="15.75" customHeight="1">
      <c r="A350" s="41"/>
      <c r="B350" s="41"/>
      <c r="D350" s="1"/>
    </row>
    <row r="351" spans="1:4" ht="15.75" customHeight="1">
      <c r="A351" s="41"/>
      <c r="B351" s="41"/>
      <c r="D351" s="1"/>
    </row>
    <row r="352" spans="1:4" ht="15.75" customHeight="1">
      <c r="A352" s="41"/>
      <c r="B352" s="41"/>
      <c r="D352" s="1"/>
    </row>
    <row r="353" spans="1:4" ht="15.75" customHeight="1">
      <c r="A353" s="41"/>
      <c r="B353" s="41"/>
      <c r="D353" s="1"/>
    </row>
    <row r="354" spans="1:4" ht="15.75" customHeight="1">
      <c r="A354" s="41"/>
      <c r="B354" s="41"/>
      <c r="D354" s="1"/>
    </row>
    <row r="355" spans="1:4" ht="15.75" customHeight="1">
      <c r="A355" s="41"/>
      <c r="B355" s="41"/>
      <c r="D355" s="1"/>
    </row>
    <row r="356" spans="1:4" ht="15.75" customHeight="1">
      <c r="A356" s="41"/>
      <c r="B356" s="41"/>
      <c r="D356" s="1"/>
    </row>
    <row r="357" spans="1:4" ht="15.75" customHeight="1">
      <c r="A357" s="41"/>
      <c r="B357" s="41"/>
      <c r="D357" s="1"/>
    </row>
    <row r="358" spans="1:4" ht="15.75" customHeight="1">
      <c r="A358" s="41"/>
      <c r="B358" s="41"/>
      <c r="D358" s="1"/>
    </row>
    <row r="359" spans="1:4" ht="15.75" customHeight="1">
      <c r="A359" s="41"/>
      <c r="B359" s="41"/>
      <c r="D359" s="1"/>
    </row>
    <row r="360" spans="1:4" ht="15.75" customHeight="1">
      <c r="A360" s="41"/>
      <c r="B360" s="41"/>
      <c r="D360" s="1"/>
    </row>
    <row r="361" spans="1:4" ht="15.75" customHeight="1">
      <c r="A361" s="41"/>
      <c r="B361" s="41"/>
      <c r="D361" s="1"/>
    </row>
    <row r="362" spans="1:4" ht="15.75" customHeight="1">
      <c r="A362" s="41"/>
      <c r="B362" s="41"/>
      <c r="D362" s="1"/>
    </row>
    <row r="363" spans="1:4" ht="15.75" customHeight="1">
      <c r="A363" s="41"/>
      <c r="B363" s="41"/>
      <c r="D363" s="1"/>
    </row>
    <row r="364" spans="1:4" ht="15.75" customHeight="1">
      <c r="A364" s="41"/>
      <c r="B364" s="41"/>
      <c r="D364" s="1"/>
    </row>
    <row r="365" spans="1:4" ht="15.75" customHeight="1">
      <c r="A365" s="41"/>
      <c r="B365" s="41"/>
      <c r="D365" s="1"/>
    </row>
    <row r="366" spans="1:4" ht="15.75" customHeight="1">
      <c r="A366" s="41"/>
      <c r="B366" s="41"/>
      <c r="D366" s="1"/>
    </row>
    <row r="367" spans="1:4" ht="15.75" customHeight="1">
      <c r="A367" s="41"/>
      <c r="B367" s="41"/>
      <c r="D367" s="1"/>
    </row>
    <row r="368" spans="1:4" ht="15.75" customHeight="1">
      <c r="A368" s="41"/>
      <c r="B368" s="41"/>
      <c r="D368" s="1"/>
    </row>
    <row r="369" spans="1:4" ht="15.75" customHeight="1">
      <c r="A369" s="41"/>
      <c r="B369" s="41"/>
      <c r="D369" s="1"/>
    </row>
    <row r="370" spans="1:4" ht="15.75" customHeight="1">
      <c r="A370" s="41"/>
      <c r="B370" s="41"/>
      <c r="D370" s="1"/>
    </row>
    <row r="371" spans="1:4" ht="15.75" customHeight="1">
      <c r="A371" s="41"/>
      <c r="B371" s="41"/>
      <c r="D371" s="1"/>
    </row>
    <row r="372" spans="1:4" ht="15.75" customHeight="1">
      <c r="A372" s="41"/>
      <c r="B372" s="41"/>
      <c r="D372" s="1"/>
    </row>
    <row r="373" spans="1:4" ht="15.75" customHeight="1">
      <c r="A373" s="41"/>
      <c r="B373" s="41"/>
      <c r="D373" s="1"/>
    </row>
    <row r="374" spans="1:4" ht="15.75" customHeight="1">
      <c r="A374" s="41"/>
      <c r="B374" s="41"/>
      <c r="D374" s="1"/>
    </row>
    <row r="375" spans="1:4" ht="15.75" customHeight="1">
      <c r="A375" s="41"/>
      <c r="B375" s="41"/>
      <c r="D375" s="1"/>
    </row>
    <row r="376" spans="1:4" ht="15.75" customHeight="1">
      <c r="A376" s="41"/>
      <c r="B376" s="41"/>
      <c r="D376" s="1"/>
    </row>
    <row r="377" spans="1:4" ht="15.75" customHeight="1">
      <c r="A377" s="41"/>
      <c r="B377" s="41"/>
      <c r="D377" s="1"/>
    </row>
    <row r="378" spans="1:4" ht="15.75" customHeight="1">
      <c r="A378" s="41"/>
      <c r="B378" s="41"/>
      <c r="D378" s="1"/>
    </row>
    <row r="379" spans="1:4" ht="15.75" customHeight="1">
      <c r="A379" s="41"/>
      <c r="B379" s="41"/>
      <c r="D379" s="1"/>
    </row>
    <row r="380" spans="1:4" ht="15.75" customHeight="1">
      <c r="A380" s="41"/>
      <c r="B380" s="41"/>
      <c r="D380" s="1"/>
    </row>
    <row r="381" spans="1:4" ht="15.75" customHeight="1">
      <c r="A381" s="41"/>
      <c r="B381" s="41"/>
      <c r="D381" s="1"/>
    </row>
    <row r="382" spans="1:4" ht="15.75" customHeight="1">
      <c r="A382" s="41"/>
      <c r="B382" s="41"/>
      <c r="D382" s="1"/>
    </row>
    <row r="383" spans="1:4" ht="15.75" customHeight="1">
      <c r="A383" s="41"/>
      <c r="B383" s="41"/>
      <c r="D383" s="1"/>
    </row>
    <row r="384" spans="1:4" ht="15.75" customHeight="1">
      <c r="A384" s="41"/>
      <c r="B384" s="41"/>
      <c r="D384" s="1"/>
    </row>
    <row r="385" spans="1:4" ht="15.75" customHeight="1">
      <c r="A385" s="41"/>
      <c r="B385" s="41"/>
      <c r="D385" s="1"/>
    </row>
    <row r="386" spans="1:4" ht="15.75" customHeight="1">
      <c r="A386" s="41"/>
      <c r="B386" s="41"/>
      <c r="D386" s="1"/>
    </row>
    <row r="387" spans="1:4" ht="15.75" customHeight="1">
      <c r="A387" s="41"/>
      <c r="B387" s="41"/>
      <c r="D387" s="1"/>
    </row>
    <row r="388" spans="1:4" ht="15.75" customHeight="1">
      <c r="A388" s="41"/>
      <c r="B388" s="41"/>
      <c r="D388" s="1"/>
    </row>
    <row r="389" spans="1:4" ht="15.75" customHeight="1">
      <c r="A389" s="41"/>
      <c r="B389" s="41"/>
      <c r="D389" s="1"/>
    </row>
    <row r="390" spans="1:4" ht="15.75" customHeight="1">
      <c r="A390" s="41"/>
      <c r="B390" s="41"/>
      <c r="D390" s="1"/>
    </row>
    <row r="391" spans="1:4" ht="15.75" customHeight="1">
      <c r="A391" s="41"/>
      <c r="B391" s="41"/>
      <c r="D391" s="1"/>
    </row>
    <row r="392" spans="1:4" ht="15.75" customHeight="1">
      <c r="A392" s="41"/>
      <c r="B392" s="41"/>
      <c r="D392" s="1"/>
    </row>
    <row r="393" spans="1:4" ht="15.75" customHeight="1">
      <c r="A393" s="41"/>
      <c r="B393" s="41"/>
      <c r="D393" s="1"/>
    </row>
    <row r="394" spans="1:4" ht="15.75" customHeight="1">
      <c r="A394" s="41"/>
      <c r="B394" s="41"/>
      <c r="D394" s="1"/>
    </row>
    <row r="395" spans="1:4" ht="15.75" customHeight="1">
      <c r="A395" s="41"/>
      <c r="B395" s="41"/>
      <c r="D395" s="1"/>
    </row>
    <row r="396" spans="1:4" ht="15.75" customHeight="1">
      <c r="A396" s="41"/>
      <c r="B396" s="41"/>
      <c r="D396" s="1"/>
    </row>
    <row r="397" spans="1:4" ht="15.75" customHeight="1">
      <c r="A397" s="41"/>
      <c r="B397" s="41"/>
      <c r="D397" s="1"/>
    </row>
    <row r="398" spans="1:4" ht="15.75" customHeight="1">
      <c r="A398" s="41"/>
      <c r="B398" s="41"/>
      <c r="D398" s="1"/>
    </row>
    <row r="399" spans="1:4" ht="15.75" customHeight="1">
      <c r="A399" s="41"/>
      <c r="B399" s="41"/>
      <c r="D399" s="1"/>
    </row>
    <row r="400" spans="1:4" ht="15.75" customHeight="1">
      <c r="A400" s="41"/>
      <c r="B400" s="41"/>
      <c r="D400" s="1"/>
    </row>
    <row r="401" spans="1:4" ht="15.75" customHeight="1">
      <c r="A401" s="41"/>
      <c r="B401" s="41"/>
      <c r="D401" s="1"/>
    </row>
    <row r="402" spans="1:4" ht="15.75" customHeight="1">
      <c r="A402" s="41"/>
      <c r="B402" s="41"/>
      <c r="D402" s="1"/>
    </row>
    <row r="403" spans="1:4" ht="15.75" customHeight="1">
      <c r="A403" s="41"/>
      <c r="B403" s="41"/>
      <c r="D403" s="1"/>
    </row>
    <row r="404" spans="1:4" ht="15.75" customHeight="1">
      <c r="A404" s="41"/>
      <c r="B404" s="41"/>
      <c r="D404" s="1"/>
    </row>
    <row r="405" spans="1:4" ht="15.75" customHeight="1">
      <c r="A405" s="41"/>
      <c r="B405" s="41"/>
      <c r="D405" s="1"/>
    </row>
    <row r="406" spans="1:4" ht="15.75" customHeight="1">
      <c r="A406" s="41"/>
      <c r="B406" s="41"/>
      <c r="D406" s="1"/>
    </row>
    <row r="407" spans="1:4" ht="15.75" customHeight="1">
      <c r="A407" s="41"/>
      <c r="B407" s="41"/>
      <c r="D407" s="1"/>
    </row>
    <row r="408" spans="1:4" ht="15.75" customHeight="1">
      <c r="A408" s="41"/>
      <c r="B408" s="41"/>
      <c r="D408" s="1"/>
    </row>
    <row r="409" spans="1:4" ht="15.75" customHeight="1">
      <c r="A409" s="41"/>
      <c r="B409" s="41"/>
      <c r="D409" s="1"/>
    </row>
    <row r="410" spans="1:4" ht="15.75" customHeight="1">
      <c r="A410" s="41"/>
      <c r="B410" s="41"/>
      <c r="D410" s="1"/>
    </row>
    <row r="411" spans="1:4" ht="15.75" customHeight="1">
      <c r="A411" s="41"/>
      <c r="B411" s="41"/>
      <c r="D411" s="1"/>
    </row>
    <row r="412" spans="1:4" ht="15.75" customHeight="1">
      <c r="A412" s="41"/>
      <c r="B412" s="41"/>
      <c r="D412" s="1"/>
    </row>
    <row r="413" spans="1:4" ht="15.75" customHeight="1">
      <c r="A413" s="41"/>
      <c r="B413" s="41"/>
      <c r="D413" s="1"/>
    </row>
    <row r="414" spans="1:4" ht="15.75" customHeight="1">
      <c r="A414" s="41"/>
      <c r="B414" s="41"/>
      <c r="D414" s="1"/>
    </row>
    <row r="415" spans="1:4" ht="15.75" customHeight="1">
      <c r="A415" s="41"/>
      <c r="B415" s="41"/>
      <c r="D415" s="1"/>
    </row>
    <row r="416" spans="1:4" ht="15.75" customHeight="1">
      <c r="A416" s="41"/>
      <c r="B416" s="41"/>
      <c r="D416" s="1"/>
    </row>
    <row r="417" spans="1:4" ht="15.75" customHeight="1">
      <c r="A417" s="41"/>
      <c r="B417" s="41"/>
      <c r="D417" s="1"/>
    </row>
    <row r="418" spans="1:4" ht="15.75" customHeight="1">
      <c r="A418" s="41"/>
      <c r="B418" s="41"/>
      <c r="D418" s="1"/>
    </row>
    <row r="419" spans="1:4" ht="15.75" customHeight="1">
      <c r="A419" s="41"/>
      <c r="B419" s="41"/>
      <c r="D419" s="1"/>
    </row>
    <row r="420" spans="1:4" ht="15.75" customHeight="1">
      <c r="A420" s="41"/>
      <c r="B420" s="41"/>
      <c r="D420" s="1"/>
    </row>
    <row r="421" spans="1:4" ht="15.75" customHeight="1">
      <c r="A421" s="41"/>
      <c r="B421" s="41"/>
      <c r="D421" s="1"/>
    </row>
    <row r="422" spans="1:4" ht="15.75" customHeight="1">
      <c r="A422" s="41"/>
      <c r="B422" s="41"/>
      <c r="D422" s="1"/>
    </row>
    <row r="423" spans="1:4" ht="15.75" customHeight="1">
      <c r="A423" s="41"/>
      <c r="B423" s="41"/>
      <c r="D423" s="1"/>
    </row>
    <row r="424" spans="1:4" ht="15.75" customHeight="1">
      <c r="A424" s="41"/>
      <c r="B424" s="41"/>
      <c r="D424" s="1"/>
    </row>
    <row r="425" spans="1:4" ht="15.75" customHeight="1">
      <c r="A425" s="41"/>
      <c r="B425" s="41"/>
      <c r="D425" s="1"/>
    </row>
    <row r="426" spans="1:4" ht="15.75" customHeight="1">
      <c r="A426" s="41"/>
      <c r="B426" s="41"/>
      <c r="D426" s="1"/>
    </row>
    <row r="427" spans="1:4" ht="15.75" customHeight="1">
      <c r="A427" s="41"/>
      <c r="B427" s="41"/>
      <c r="D427" s="1"/>
    </row>
    <row r="428" spans="1:4" ht="15.75" customHeight="1">
      <c r="A428" s="41"/>
      <c r="B428" s="41"/>
      <c r="D428" s="1"/>
    </row>
    <row r="429" spans="1:4" ht="15.75" customHeight="1">
      <c r="A429" s="41"/>
      <c r="B429" s="41"/>
      <c r="D429" s="1"/>
    </row>
    <row r="430" spans="1:4" ht="15.75" customHeight="1">
      <c r="A430" s="41"/>
      <c r="B430" s="41"/>
      <c r="D430" s="1"/>
    </row>
    <row r="431" spans="1:4" ht="15.75" customHeight="1">
      <c r="A431" s="41"/>
      <c r="B431" s="41"/>
      <c r="D431" s="1"/>
    </row>
    <row r="432" spans="1:4" ht="15.75" customHeight="1">
      <c r="A432" s="41"/>
      <c r="B432" s="41"/>
      <c r="D432" s="1"/>
    </row>
    <row r="433" spans="1:4" ht="15.75" customHeight="1">
      <c r="A433" s="41"/>
      <c r="B433" s="41"/>
      <c r="D433" s="1"/>
    </row>
    <row r="434" spans="1:4" ht="15.75" customHeight="1">
      <c r="A434" s="41"/>
      <c r="B434" s="41"/>
      <c r="D434" s="1"/>
    </row>
    <row r="435" spans="1:4" ht="15.75" customHeight="1">
      <c r="A435" s="41"/>
      <c r="B435" s="41"/>
      <c r="D435" s="1"/>
    </row>
    <row r="436" spans="1:4" ht="15.75" customHeight="1">
      <c r="A436" s="41"/>
      <c r="B436" s="41"/>
      <c r="D436" s="1"/>
    </row>
    <row r="437" spans="1:4" ht="15.75" customHeight="1">
      <c r="A437" s="41"/>
      <c r="B437" s="41"/>
      <c r="D437" s="1"/>
    </row>
    <row r="438" spans="1:4" ht="15.75" customHeight="1">
      <c r="A438" s="41"/>
      <c r="B438" s="41"/>
      <c r="D438" s="1"/>
    </row>
    <row r="439" spans="1:4" ht="15.75" customHeight="1">
      <c r="A439" s="41"/>
      <c r="B439" s="41"/>
      <c r="D439" s="1"/>
    </row>
    <row r="440" spans="1:4" ht="15.75" customHeight="1">
      <c r="A440" s="41"/>
      <c r="B440" s="41"/>
      <c r="D440" s="1"/>
    </row>
    <row r="441" spans="1:4" ht="15.75" customHeight="1">
      <c r="A441" s="41"/>
      <c r="B441" s="41"/>
      <c r="D441" s="1"/>
    </row>
    <row r="442" spans="1:4" ht="15.75" customHeight="1">
      <c r="A442" s="41"/>
      <c r="B442" s="41"/>
      <c r="D442" s="1"/>
    </row>
    <row r="443" spans="1:4" ht="15.75" customHeight="1">
      <c r="A443" s="41"/>
      <c r="B443" s="41"/>
      <c r="D443" s="1"/>
    </row>
    <row r="444" spans="1:4" ht="15.75" customHeight="1">
      <c r="A444" s="41"/>
      <c r="B444" s="41"/>
      <c r="D444" s="1"/>
    </row>
    <row r="445" spans="1:4" ht="15.75" customHeight="1">
      <c r="A445" s="41"/>
      <c r="B445" s="41"/>
      <c r="D445" s="1"/>
    </row>
    <row r="446" spans="1:4" ht="15.75" customHeight="1">
      <c r="A446" s="41"/>
      <c r="B446" s="41"/>
      <c r="D446" s="1"/>
    </row>
    <row r="447" spans="1:4" ht="15.75" customHeight="1">
      <c r="A447" s="41"/>
      <c r="B447" s="41"/>
      <c r="D447" s="1"/>
    </row>
    <row r="448" spans="1:4" ht="15.75" customHeight="1">
      <c r="A448" s="41"/>
      <c r="B448" s="41"/>
      <c r="D448" s="1"/>
    </row>
    <row r="449" spans="1:4" ht="15.75" customHeight="1">
      <c r="A449" s="41"/>
      <c r="B449" s="41"/>
      <c r="D449" s="1"/>
    </row>
    <row r="450" spans="1:4" ht="15.75" customHeight="1">
      <c r="A450" s="41"/>
      <c r="B450" s="41"/>
      <c r="D450" s="1"/>
    </row>
    <row r="451" spans="1:4" ht="15.75" customHeight="1">
      <c r="A451" s="41"/>
      <c r="B451" s="41"/>
      <c r="D451" s="1"/>
    </row>
    <row r="452" spans="1:4" ht="15.75" customHeight="1">
      <c r="A452" s="41"/>
      <c r="B452" s="41"/>
      <c r="D452" s="1"/>
    </row>
    <row r="453" spans="1:4" ht="15.75" customHeight="1">
      <c r="A453" s="41"/>
      <c r="B453" s="41"/>
      <c r="D453" s="1"/>
    </row>
    <row r="454" spans="1:4" ht="15.75" customHeight="1">
      <c r="A454" s="41"/>
      <c r="B454" s="41"/>
      <c r="D454" s="1"/>
    </row>
    <row r="455" spans="1:4" ht="15.75" customHeight="1">
      <c r="A455" s="41"/>
      <c r="B455" s="41"/>
      <c r="D455" s="1"/>
    </row>
    <row r="456" spans="1:4" ht="15.75" customHeight="1">
      <c r="A456" s="41"/>
      <c r="B456" s="41"/>
      <c r="D456" s="1"/>
    </row>
    <row r="457" spans="1:4" ht="15.75" customHeight="1">
      <c r="A457" s="41"/>
      <c r="B457" s="41"/>
      <c r="D457" s="1"/>
    </row>
    <row r="458" spans="1:4" ht="15.75" customHeight="1">
      <c r="A458" s="41"/>
      <c r="B458" s="41"/>
      <c r="D458" s="1"/>
    </row>
    <row r="459" spans="1:4" ht="15.75" customHeight="1">
      <c r="A459" s="41"/>
      <c r="B459" s="41"/>
      <c r="D459" s="1"/>
    </row>
    <row r="460" spans="1:4" ht="15.75" customHeight="1">
      <c r="A460" s="41"/>
      <c r="B460" s="41"/>
      <c r="D460" s="1"/>
    </row>
    <row r="461" spans="1:4" ht="15.75" customHeight="1">
      <c r="A461" s="41"/>
      <c r="B461" s="41"/>
      <c r="D461" s="1"/>
    </row>
    <row r="462" spans="1:4" ht="15.75" customHeight="1">
      <c r="A462" s="41"/>
      <c r="B462" s="41"/>
      <c r="D462" s="1"/>
    </row>
    <row r="463" spans="1:4" ht="15.75" customHeight="1">
      <c r="A463" s="41"/>
      <c r="B463" s="41"/>
      <c r="D463" s="1"/>
    </row>
    <row r="464" spans="1:4" ht="15.75" customHeight="1">
      <c r="A464" s="41"/>
      <c r="B464" s="41"/>
      <c r="D464" s="1"/>
    </row>
    <row r="465" spans="1:4" ht="15.75" customHeight="1">
      <c r="A465" s="41"/>
      <c r="B465" s="41"/>
      <c r="D465" s="1"/>
    </row>
    <row r="466" spans="1:4" ht="15.75" customHeight="1">
      <c r="A466" s="41"/>
      <c r="B466" s="41"/>
      <c r="D466" s="1"/>
    </row>
    <row r="467" spans="1:4" ht="15.75" customHeight="1">
      <c r="A467" s="41"/>
      <c r="B467" s="41"/>
      <c r="D467" s="1"/>
    </row>
    <row r="468" spans="1:4" ht="15.75" customHeight="1">
      <c r="A468" s="41"/>
      <c r="B468" s="41"/>
      <c r="D468" s="1"/>
    </row>
    <row r="469" spans="1:4" ht="15.75" customHeight="1">
      <c r="A469" s="41"/>
      <c r="B469" s="41"/>
      <c r="D469" s="1"/>
    </row>
    <row r="470" spans="1:4" ht="15.75" customHeight="1">
      <c r="A470" s="41"/>
      <c r="B470" s="41"/>
      <c r="D470" s="1"/>
    </row>
    <row r="471" spans="1:4" ht="15.75" customHeight="1">
      <c r="A471" s="41"/>
      <c r="B471" s="41"/>
      <c r="D471" s="1"/>
    </row>
    <row r="472" spans="1:4" ht="15.75" customHeight="1">
      <c r="A472" s="41"/>
      <c r="B472" s="41"/>
      <c r="D472" s="1"/>
    </row>
    <row r="473" spans="1:4" ht="15.75" customHeight="1">
      <c r="A473" s="41"/>
      <c r="B473" s="41"/>
      <c r="D473" s="1"/>
    </row>
    <row r="474" spans="1:4" ht="15.75" customHeight="1">
      <c r="A474" s="41"/>
      <c r="B474" s="41"/>
      <c r="D474" s="1"/>
    </row>
    <row r="475" spans="1:4" ht="15.75" customHeight="1">
      <c r="A475" s="41"/>
      <c r="B475" s="41"/>
      <c r="D475" s="1"/>
    </row>
    <row r="476" spans="1:4" ht="15.75" customHeight="1">
      <c r="A476" s="41"/>
      <c r="B476" s="41"/>
      <c r="D476" s="1"/>
    </row>
    <row r="477" spans="1:4" ht="15.75" customHeight="1">
      <c r="A477" s="41"/>
      <c r="B477" s="41"/>
      <c r="D477" s="1"/>
    </row>
    <row r="478" spans="1:4" ht="15.75" customHeight="1">
      <c r="A478" s="41"/>
      <c r="B478" s="41"/>
      <c r="D478" s="1"/>
    </row>
    <row r="479" spans="1:4" ht="15.75" customHeight="1">
      <c r="A479" s="41"/>
      <c r="B479" s="41"/>
      <c r="D479" s="1"/>
    </row>
    <row r="480" spans="1:4" ht="15.75" customHeight="1">
      <c r="A480" s="41"/>
      <c r="B480" s="41"/>
      <c r="D480" s="1"/>
    </row>
    <row r="481" spans="1:4" ht="15.75" customHeight="1">
      <c r="A481" s="41"/>
      <c r="B481" s="41"/>
      <c r="D481" s="1"/>
    </row>
    <row r="482" spans="1:4" ht="15.75" customHeight="1">
      <c r="A482" s="41"/>
      <c r="B482" s="41"/>
      <c r="D482" s="1"/>
    </row>
    <row r="483" spans="1:4" ht="15.75" customHeight="1">
      <c r="A483" s="41"/>
      <c r="B483" s="41"/>
      <c r="D483" s="1"/>
    </row>
    <row r="484" spans="1:4" ht="15.75" customHeight="1">
      <c r="A484" s="41"/>
      <c r="B484" s="41"/>
      <c r="D484" s="1"/>
    </row>
    <row r="485" spans="1:4" ht="15.75" customHeight="1">
      <c r="A485" s="41"/>
      <c r="B485" s="41"/>
      <c r="D485" s="1"/>
    </row>
    <row r="486" spans="1:4" ht="15.75" customHeight="1">
      <c r="A486" s="41"/>
      <c r="B486" s="41"/>
      <c r="D486" s="1"/>
    </row>
    <row r="487" spans="1:4" ht="15.75" customHeight="1">
      <c r="A487" s="41"/>
      <c r="B487" s="41"/>
      <c r="D487" s="1"/>
    </row>
    <row r="488" spans="1:4" ht="15.75" customHeight="1">
      <c r="A488" s="41"/>
      <c r="B488" s="41"/>
      <c r="D488" s="1"/>
    </row>
    <row r="489" spans="1:4" ht="15.75" customHeight="1">
      <c r="A489" s="41"/>
      <c r="B489" s="41"/>
      <c r="D489" s="1"/>
    </row>
    <row r="490" spans="1:4" ht="15.75" customHeight="1">
      <c r="A490" s="41"/>
      <c r="B490" s="41"/>
      <c r="D490" s="1"/>
    </row>
    <row r="491" spans="1:4" ht="15.75" customHeight="1">
      <c r="A491" s="41"/>
      <c r="B491" s="41"/>
      <c r="D491" s="1"/>
    </row>
    <row r="492" spans="1:4" ht="15.75" customHeight="1">
      <c r="A492" s="41"/>
      <c r="B492" s="41"/>
      <c r="D492" s="1"/>
    </row>
    <row r="493" spans="1:4" ht="15.75" customHeight="1">
      <c r="A493" s="41"/>
      <c r="B493" s="41"/>
      <c r="D493" s="1"/>
    </row>
    <row r="494" spans="1:4" ht="15.75" customHeight="1">
      <c r="A494" s="41"/>
      <c r="B494" s="41"/>
      <c r="D494" s="1"/>
    </row>
    <row r="495" spans="1:4" ht="15.75" customHeight="1">
      <c r="A495" s="41"/>
      <c r="B495" s="41"/>
      <c r="D495" s="1"/>
    </row>
    <row r="496" spans="1:4" ht="15.75" customHeight="1">
      <c r="A496" s="41"/>
      <c r="B496" s="41"/>
      <c r="D496" s="1"/>
    </row>
    <row r="497" spans="1:4" ht="15.75" customHeight="1">
      <c r="A497" s="41"/>
      <c r="B497" s="41"/>
      <c r="D497" s="1"/>
    </row>
    <row r="498" spans="1:4" ht="15.75" customHeight="1">
      <c r="A498" s="41"/>
      <c r="B498" s="41"/>
      <c r="D498" s="1"/>
    </row>
    <row r="499" spans="1:4" ht="15.75" customHeight="1">
      <c r="A499" s="41"/>
      <c r="B499" s="41"/>
      <c r="D499" s="1"/>
    </row>
    <row r="500" spans="1:4" ht="15.75" customHeight="1">
      <c r="A500" s="41"/>
      <c r="B500" s="41"/>
      <c r="D500" s="1"/>
    </row>
    <row r="501" spans="1:4" ht="15.75" customHeight="1">
      <c r="A501" s="41"/>
      <c r="B501" s="41"/>
      <c r="D501" s="1"/>
    </row>
    <row r="502" spans="1:4" ht="15.75" customHeight="1">
      <c r="A502" s="41"/>
      <c r="B502" s="41"/>
      <c r="D502" s="1"/>
    </row>
    <row r="503" spans="1:4" ht="15.75" customHeight="1">
      <c r="A503" s="41"/>
      <c r="B503" s="41"/>
      <c r="D503" s="1"/>
    </row>
    <row r="504" spans="1:4" ht="15.75" customHeight="1">
      <c r="A504" s="41"/>
      <c r="B504" s="41"/>
      <c r="D504" s="1"/>
    </row>
    <row r="505" spans="1:4" ht="15.75" customHeight="1">
      <c r="A505" s="41"/>
      <c r="B505" s="41"/>
      <c r="D505" s="1"/>
    </row>
    <row r="506" spans="1:4" ht="15.75" customHeight="1">
      <c r="A506" s="41"/>
      <c r="B506" s="41"/>
      <c r="D506" s="1"/>
    </row>
    <row r="507" spans="1:4" ht="15.75" customHeight="1">
      <c r="A507" s="41"/>
      <c r="B507" s="41"/>
      <c r="D507" s="1"/>
    </row>
    <row r="508" spans="1:4" ht="15.75" customHeight="1">
      <c r="A508" s="41"/>
      <c r="B508" s="41"/>
      <c r="D508" s="1"/>
    </row>
    <row r="509" spans="1:4" ht="15.75" customHeight="1">
      <c r="A509" s="41"/>
      <c r="B509" s="41"/>
      <c r="D509" s="1"/>
    </row>
    <row r="510" spans="1:4" ht="15.75" customHeight="1">
      <c r="A510" s="41"/>
      <c r="B510" s="41"/>
      <c r="D510" s="1"/>
    </row>
    <row r="511" spans="1:4" ht="15.75" customHeight="1">
      <c r="A511" s="41"/>
      <c r="B511" s="41"/>
      <c r="D511" s="1"/>
    </row>
    <row r="512" spans="1:4" ht="15.75" customHeight="1">
      <c r="A512" s="41"/>
      <c r="B512" s="41"/>
      <c r="D512" s="1"/>
    </row>
    <row r="513" spans="1:4" ht="15.75" customHeight="1">
      <c r="A513" s="41"/>
      <c r="B513" s="41"/>
      <c r="D513" s="1"/>
    </row>
    <row r="514" spans="1:4" ht="15.75" customHeight="1">
      <c r="A514" s="41"/>
      <c r="B514" s="41"/>
      <c r="D514" s="1"/>
    </row>
    <row r="515" spans="1:4" ht="15.75" customHeight="1">
      <c r="A515" s="41"/>
      <c r="B515" s="41"/>
      <c r="D515" s="1"/>
    </row>
    <row r="516" spans="1:4" ht="15.75" customHeight="1">
      <c r="A516" s="41"/>
      <c r="B516" s="41"/>
      <c r="D516" s="1"/>
    </row>
    <row r="517" spans="1:4" ht="15.75" customHeight="1">
      <c r="A517" s="41"/>
      <c r="B517" s="41"/>
      <c r="D517" s="1"/>
    </row>
    <row r="518" spans="1:4" ht="15.75" customHeight="1">
      <c r="A518" s="41"/>
      <c r="B518" s="41"/>
      <c r="D518" s="1"/>
    </row>
    <row r="519" spans="1:4" ht="15.75" customHeight="1">
      <c r="A519" s="41"/>
      <c r="B519" s="41"/>
      <c r="D519" s="1"/>
    </row>
    <row r="520" spans="1:4" ht="15.75" customHeight="1">
      <c r="A520" s="41"/>
      <c r="B520" s="41"/>
      <c r="D520" s="1"/>
    </row>
    <row r="521" spans="1:4" ht="15.75" customHeight="1">
      <c r="A521" s="41"/>
      <c r="B521" s="41"/>
      <c r="D521" s="1"/>
    </row>
    <row r="522" spans="1:4" ht="15.75" customHeight="1">
      <c r="A522" s="41"/>
      <c r="B522" s="41"/>
      <c r="D522" s="1"/>
    </row>
    <row r="523" spans="1:4" ht="15.75" customHeight="1">
      <c r="A523" s="41"/>
      <c r="B523" s="41"/>
      <c r="D523" s="1"/>
    </row>
    <row r="524" spans="1:4" ht="15.75" customHeight="1">
      <c r="A524" s="41"/>
      <c r="B524" s="41"/>
      <c r="D524" s="1"/>
    </row>
    <row r="525" spans="1:4" ht="15.75" customHeight="1">
      <c r="A525" s="41"/>
      <c r="B525" s="41"/>
      <c r="D525" s="1"/>
    </row>
    <row r="526" spans="1:4" ht="15.75" customHeight="1">
      <c r="A526" s="41"/>
      <c r="B526" s="41"/>
      <c r="D526" s="1"/>
    </row>
    <row r="527" spans="1:4" ht="15.75" customHeight="1">
      <c r="A527" s="41"/>
      <c r="B527" s="41"/>
      <c r="D527" s="1"/>
    </row>
    <row r="528" spans="1:4" ht="15.75" customHeight="1">
      <c r="A528" s="41"/>
      <c r="B528" s="41"/>
      <c r="D528" s="1"/>
    </row>
    <row r="529" spans="1:4" ht="15.75" customHeight="1">
      <c r="A529" s="41"/>
      <c r="B529" s="41"/>
      <c r="D529" s="1"/>
    </row>
    <row r="530" spans="1:4" ht="15.75" customHeight="1">
      <c r="A530" s="41"/>
      <c r="B530" s="41"/>
      <c r="D530" s="1"/>
    </row>
    <row r="531" spans="1:4" ht="15.75" customHeight="1">
      <c r="A531" s="41"/>
      <c r="B531" s="41"/>
      <c r="D531" s="1"/>
    </row>
    <row r="532" spans="1:4" ht="15.75" customHeight="1">
      <c r="A532" s="41"/>
      <c r="B532" s="41"/>
      <c r="D532" s="1"/>
    </row>
    <row r="533" spans="1:4" ht="15.75" customHeight="1">
      <c r="A533" s="41"/>
      <c r="B533" s="41"/>
      <c r="D533" s="1"/>
    </row>
    <row r="534" spans="1:4" ht="15.75" customHeight="1">
      <c r="A534" s="41"/>
      <c r="B534" s="41"/>
      <c r="D534" s="1"/>
    </row>
    <row r="535" spans="1:4" ht="15.75" customHeight="1">
      <c r="A535" s="41"/>
      <c r="B535" s="41"/>
      <c r="D535" s="1"/>
    </row>
    <row r="536" spans="1:4" ht="15.75" customHeight="1">
      <c r="A536" s="41"/>
      <c r="B536" s="41"/>
      <c r="D536" s="1"/>
    </row>
    <row r="537" spans="1:4" ht="15.75" customHeight="1">
      <c r="A537" s="41"/>
      <c r="B537" s="41"/>
      <c r="D537" s="1"/>
    </row>
    <row r="538" spans="1:4" ht="15.75" customHeight="1">
      <c r="A538" s="41"/>
      <c r="B538" s="41"/>
      <c r="D538" s="1"/>
    </row>
    <row r="539" spans="1:4" ht="15.75" customHeight="1">
      <c r="A539" s="41"/>
      <c r="B539" s="41"/>
      <c r="D539" s="1"/>
    </row>
    <row r="540" spans="1:4" ht="15.75" customHeight="1">
      <c r="A540" s="41"/>
      <c r="B540" s="41"/>
      <c r="D540" s="1"/>
    </row>
    <row r="541" spans="1:4" ht="15.75" customHeight="1">
      <c r="A541" s="41"/>
      <c r="B541" s="41"/>
      <c r="D541" s="1"/>
    </row>
    <row r="542" spans="1:4" ht="15.75" customHeight="1">
      <c r="A542" s="41"/>
      <c r="B542" s="41"/>
      <c r="D542" s="1"/>
    </row>
    <row r="543" spans="1:4" ht="15.75" customHeight="1">
      <c r="A543" s="41"/>
      <c r="B543" s="41"/>
      <c r="D543" s="1"/>
    </row>
    <row r="544" spans="1:4" ht="15.75" customHeight="1">
      <c r="A544" s="41"/>
      <c r="B544" s="41"/>
      <c r="D544" s="1"/>
    </row>
    <row r="545" spans="1:4" ht="15.75" customHeight="1">
      <c r="A545" s="41"/>
      <c r="B545" s="41"/>
      <c r="D545" s="1"/>
    </row>
    <row r="546" spans="1:4" ht="15.75" customHeight="1">
      <c r="A546" s="41"/>
      <c r="B546" s="41"/>
      <c r="D546" s="1"/>
    </row>
    <row r="547" spans="1:4" ht="15.75" customHeight="1">
      <c r="A547" s="41"/>
      <c r="B547" s="41"/>
      <c r="D547" s="1"/>
    </row>
    <row r="548" spans="1:4" ht="15.75" customHeight="1">
      <c r="A548" s="41"/>
      <c r="B548" s="41"/>
      <c r="D548" s="1"/>
    </row>
    <row r="549" spans="1:4" ht="15.75" customHeight="1">
      <c r="A549" s="41"/>
      <c r="B549" s="41"/>
      <c r="D549" s="1"/>
    </row>
    <row r="550" spans="1:4" ht="15.75" customHeight="1">
      <c r="A550" s="41"/>
      <c r="B550" s="41"/>
      <c r="D550" s="1"/>
    </row>
    <row r="551" spans="1:4" ht="15.75" customHeight="1">
      <c r="A551" s="41"/>
      <c r="B551" s="41"/>
      <c r="D551" s="1"/>
    </row>
    <row r="552" spans="1:4" ht="15.75" customHeight="1">
      <c r="A552" s="41"/>
      <c r="B552" s="41"/>
      <c r="D552" s="1"/>
    </row>
    <row r="553" spans="1:4" ht="15.75" customHeight="1">
      <c r="A553" s="41"/>
      <c r="B553" s="41"/>
      <c r="D553" s="1"/>
    </row>
    <row r="554" spans="1:4" ht="15.75" customHeight="1">
      <c r="A554" s="41"/>
      <c r="B554" s="41"/>
      <c r="D554" s="1"/>
    </row>
    <row r="555" spans="1:4" ht="15.75" customHeight="1">
      <c r="A555" s="41"/>
      <c r="B555" s="41"/>
      <c r="D555" s="1"/>
    </row>
    <row r="556" spans="1:4" ht="15.75" customHeight="1">
      <c r="A556" s="41"/>
      <c r="B556" s="41"/>
      <c r="D556" s="1"/>
    </row>
    <row r="557" spans="1:4" ht="15.75" customHeight="1">
      <c r="A557" s="41"/>
      <c r="B557" s="41"/>
      <c r="D557" s="1"/>
    </row>
    <row r="558" spans="1:4" ht="15.75" customHeight="1">
      <c r="A558" s="41"/>
      <c r="B558" s="41"/>
      <c r="D558" s="1"/>
    </row>
    <row r="559" spans="1:4" ht="15.75" customHeight="1">
      <c r="A559" s="41"/>
      <c r="B559" s="41"/>
      <c r="D559" s="1"/>
    </row>
    <row r="560" spans="1:4" ht="15.75" customHeight="1">
      <c r="A560" s="41"/>
      <c r="B560" s="41"/>
      <c r="D560" s="1"/>
    </row>
    <row r="561" spans="1:4" ht="15.75" customHeight="1">
      <c r="A561" s="41"/>
      <c r="B561" s="41"/>
      <c r="D561" s="1"/>
    </row>
    <row r="562" spans="1:4" ht="15.75" customHeight="1">
      <c r="A562" s="41"/>
      <c r="B562" s="41"/>
      <c r="D562" s="1"/>
    </row>
    <row r="563" spans="1:4" ht="15.75" customHeight="1">
      <c r="A563" s="41"/>
      <c r="B563" s="41"/>
      <c r="D563" s="1"/>
    </row>
    <row r="564" spans="1:4" ht="15.75" customHeight="1">
      <c r="A564" s="41"/>
      <c r="B564" s="41"/>
      <c r="D564" s="1"/>
    </row>
    <row r="565" spans="1:4" ht="15.75" customHeight="1">
      <c r="A565" s="41"/>
      <c r="B565" s="41"/>
      <c r="D565" s="1"/>
    </row>
    <row r="566" spans="1:4" ht="15.75" customHeight="1">
      <c r="A566" s="41"/>
      <c r="B566" s="41"/>
      <c r="D566" s="1"/>
    </row>
    <row r="567" spans="1:4" ht="15.75" customHeight="1">
      <c r="A567" s="41"/>
      <c r="B567" s="41"/>
      <c r="D567" s="1"/>
    </row>
    <row r="568" spans="1:4" ht="15.75" customHeight="1">
      <c r="A568" s="41"/>
      <c r="B568" s="41"/>
      <c r="D568" s="1"/>
    </row>
    <row r="569" spans="1:4" ht="15.75" customHeight="1">
      <c r="A569" s="41"/>
      <c r="B569" s="41"/>
      <c r="D569" s="1"/>
    </row>
    <row r="570" spans="1:4" ht="15.75" customHeight="1">
      <c r="A570" s="41"/>
      <c r="B570" s="41"/>
      <c r="D570" s="1"/>
    </row>
    <row r="571" spans="1:4" ht="15.75" customHeight="1">
      <c r="A571" s="41"/>
      <c r="B571" s="41"/>
      <c r="D571" s="1"/>
    </row>
    <row r="572" spans="1:4" ht="15.75" customHeight="1">
      <c r="A572" s="41"/>
      <c r="B572" s="41"/>
      <c r="D572" s="1"/>
    </row>
    <row r="573" spans="1:4" ht="15.75" customHeight="1">
      <c r="A573" s="41"/>
      <c r="B573" s="41"/>
      <c r="D573" s="1"/>
    </row>
    <row r="574" spans="1:4" ht="15.75" customHeight="1">
      <c r="A574" s="41"/>
      <c r="B574" s="41"/>
      <c r="D574" s="1"/>
    </row>
    <row r="575" spans="1:4" ht="15.75" customHeight="1">
      <c r="A575" s="41"/>
      <c r="B575" s="41"/>
      <c r="D575" s="1"/>
    </row>
    <row r="576" spans="1:4" ht="15.75" customHeight="1">
      <c r="A576" s="41"/>
      <c r="B576" s="41"/>
      <c r="D576" s="1"/>
    </row>
    <row r="577" spans="1:4" ht="15.75" customHeight="1">
      <c r="A577" s="41"/>
      <c r="B577" s="41"/>
      <c r="D577" s="1"/>
    </row>
    <row r="578" spans="1:4" ht="15.75" customHeight="1">
      <c r="A578" s="41"/>
      <c r="B578" s="41"/>
      <c r="D578" s="1"/>
    </row>
    <row r="579" spans="1:4" ht="15.75" customHeight="1">
      <c r="A579" s="41"/>
      <c r="B579" s="41"/>
      <c r="D579" s="1"/>
    </row>
    <row r="580" spans="1:4" ht="15.75" customHeight="1">
      <c r="A580" s="41"/>
      <c r="B580" s="41"/>
      <c r="D580" s="1"/>
    </row>
    <row r="581" spans="1:4" ht="15.75" customHeight="1">
      <c r="A581" s="41"/>
      <c r="B581" s="41"/>
      <c r="D581" s="1"/>
    </row>
    <row r="582" spans="1:4" ht="15.75" customHeight="1">
      <c r="A582" s="41"/>
      <c r="B582" s="41"/>
      <c r="D582" s="1"/>
    </row>
    <row r="583" spans="1:4" ht="15.75" customHeight="1">
      <c r="A583" s="41"/>
      <c r="B583" s="41"/>
      <c r="D583" s="1"/>
    </row>
    <row r="584" spans="1:4" ht="15.75" customHeight="1">
      <c r="A584" s="41"/>
      <c r="B584" s="41"/>
      <c r="D584" s="1"/>
    </row>
    <row r="585" spans="1:4" ht="15.75" customHeight="1">
      <c r="A585" s="41"/>
      <c r="B585" s="41"/>
      <c r="D585" s="1"/>
    </row>
    <row r="586" spans="1:4" ht="15.75" customHeight="1">
      <c r="A586" s="41"/>
      <c r="B586" s="41"/>
      <c r="D586" s="1"/>
    </row>
    <row r="587" spans="1:4" ht="15.75" customHeight="1">
      <c r="A587" s="41"/>
      <c r="B587" s="41"/>
      <c r="D587" s="1"/>
    </row>
    <row r="588" spans="1:4" ht="15.75" customHeight="1">
      <c r="A588" s="41"/>
      <c r="B588" s="41"/>
      <c r="D588" s="1"/>
    </row>
    <row r="589" spans="1:4" ht="15.75" customHeight="1">
      <c r="A589" s="41"/>
      <c r="B589" s="41"/>
      <c r="D589" s="1"/>
    </row>
    <row r="590" spans="1:4" ht="15.75" customHeight="1">
      <c r="A590" s="41"/>
      <c r="B590" s="41"/>
      <c r="D590" s="1"/>
    </row>
    <row r="591" spans="1:4" ht="15.75" customHeight="1">
      <c r="A591" s="41"/>
      <c r="B591" s="41"/>
      <c r="D591" s="1"/>
    </row>
    <row r="592" spans="1:4" ht="15.75" customHeight="1">
      <c r="A592" s="41"/>
      <c r="B592" s="41"/>
      <c r="D592" s="1"/>
    </row>
    <row r="593" spans="1:4" ht="15.75" customHeight="1">
      <c r="A593" s="41"/>
      <c r="B593" s="41"/>
      <c r="D593" s="1"/>
    </row>
    <row r="594" spans="1:4" ht="15.75" customHeight="1">
      <c r="A594" s="41"/>
      <c r="B594" s="41"/>
      <c r="D594" s="1"/>
    </row>
    <row r="595" spans="1:4" ht="15.75" customHeight="1">
      <c r="A595" s="41"/>
      <c r="B595" s="41"/>
      <c r="D595" s="1"/>
    </row>
    <row r="596" spans="1:4" ht="15.75" customHeight="1">
      <c r="A596" s="41"/>
      <c r="B596" s="41"/>
      <c r="D596" s="1"/>
    </row>
    <row r="597" spans="1:4" ht="15.75" customHeight="1">
      <c r="A597" s="41"/>
      <c r="B597" s="41"/>
      <c r="D597" s="1"/>
    </row>
    <row r="598" spans="1:4" ht="15.75" customHeight="1">
      <c r="A598" s="41"/>
      <c r="B598" s="41"/>
      <c r="D598" s="1"/>
    </row>
    <row r="599" spans="1:4" ht="15.75" customHeight="1">
      <c r="A599" s="41"/>
      <c r="B599" s="41"/>
      <c r="D599" s="1"/>
    </row>
    <row r="600" spans="1:4" ht="15.75" customHeight="1">
      <c r="A600" s="41"/>
      <c r="B600" s="41"/>
      <c r="D600" s="1"/>
    </row>
    <row r="601" spans="1:4" ht="15.75" customHeight="1">
      <c r="A601" s="41"/>
      <c r="B601" s="41"/>
      <c r="D601" s="1"/>
    </row>
    <row r="602" spans="1:4" ht="15.75" customHeight="1">
      <c r="A602" s="41"/>
      <c r="B602" s="41"/>
      <c r="D602" s="1"/>
    </row>
    <row r="603" spans="1:4" ht="15.75" customHeight="1">
      <c r="A603" s="41"/>
      <c r="B603" s="41"/>
      <c r="D603" s="1"/>
    </row>
    <row r="604" spans="1:4" ht="15.75" customHeight="1">
      <c r="A604" s="41"/>
      <c r="B604" s="41"/>
      <c r="D604" s="1"/>
    </row>
    <row r="605" spans="1:4" ht="15.75" customHeight="1">
      <c r="A605" s="41"/>
      <c r="B605" s="41"/>
      <c r="D605" s="1"/>
    </row>
    <row r="606" spans="1:4" ht="15.75" customHeight="1">
      <c r="A606" s="41"/>
      <c r="B606" s="41"/>
      <c r="D606" s="1"/>
    </row>
    <row r="607" spans="1:4" ht="15.75" customHeight="1">
      <c r="A607" s="41"/>
      <c r="B607" s="41"/>
      <c r="D607" s="1"/>
    </row>
    <row r="608" spans="1:4" ht="15.75" customHeight="1">
      <c r="A608" s="41"/>
      <c r="B608" s="41"/>
      <c r="D608" s="1"/>
    </row>
    <row r="609" spans="1:4" ht="15.75" customHeight="1">
      <c r="A609" s="41"/>
      <c r="B609" s="41"/>
      <c r="D609" s="1"/>
    </row>
    <row r="610" spans="1:4" ht="15.75" customHeight="1">
      <c r="A610" s="41"/>
      <c r="B610" s="41"/>
      <c r="D610" s="1"/>
    </row>
    <row r="611" spans="1:4" ht="15.75" customHeight="1">
      <c r="A611" s="41"/>
      <c r="B611" s="41"/>
      <c r="D611" s="1"/>
    </row>
    <row r="612" spans="1:4" ht="15.75" customHeight="1">
      <c r="A612" s="41"/>
      <c r="B612" s="41"/>
      <c r="D612" s="1"/>
    </row>
    <row r="613" spans="1:4" ht="15.75" customHeight="1">
      <c r="A613" s="41"/>
      <c r="B613" s="41"/>
      <c r="D613" s="1"/>
    </row>
    <row r="614" spans="1:4" ht="15.75" customHeight="1">
      <c r="A614" s="41"/>
      <c r="B614" s="41"/>
      <c r="D614" s="1"/>
    </row>
    <row r="615" spans="1:4" ht="15.75" customHeight="1">
      <c r="A615" s="41"/>
      <c r="B615" s="41"/>
      <c r="D615" s="1"/>
    </row>
    <row r="616" spans="1:4" ht="15.75" customHeight="1">
      <c r="A616" s="41"/>
      <c r="B616" s="41"/>
      <c r="D616" s="1"/>
    </row>
    <row r="617" spans="1:4" ht="15.75" customHeight="1">
      <c r="A617" s="41"/>
      <c r="B617" s="41"/>
      <c r="D617" s="1"/>
    </row>
    <row r="618" spans="1:4" ht="15.75" customHeight="1">
      <c r="A618" s="41"/>
      <c r="B618" s="41"/>
      <c r="D618" s="1"/>
    </row>
    <row r="619" spans="1:4" ht="15.75" customHeight="1">
      <c r="A619" s="41"/>
      <c r="B619" s="41"/>
      <c r="D619" s="1"/>
    </row>
    <row r="620" spans="1:4" ht="15.75" customHeight="1">
      <c r="A620" s="41"/>
      <c r="B620" s="41"/>
      <c r="D620" s="1"/>
    </row>
    <row r="621" spans="1:4" ht="15.75" customHeight="1">
      <c r="A621" s="41"/>
      <c r="B621" s="41"/>
      <c r="D621" s="1"/>
    </row>
    <row r="622" spans="1:4" ht="15.75" customHeight="1">
      <c r="A622" s="41"/>
      <c r="B622" s="41"/>
      <c r="D622" s="1"/>
    </row>
    <row r="623" spans="1:4" ht="15.75" customHeight="1">
      <c r="A623" s="41"/>
      <c r="B623" s="41"/>
      <c r="D623" s="1"/>
    </row>
    <row r="624" spans="1:4" ht="15.75" customHeight="1">
      <c r="A624" s="41"/>
      <c r="B624" s="41"/>
      <c r="D624" s="1"/>
    </row>
    <row r="625" spans="1:4" ht="15.75" customHeight="1">
      <c r="A625" s="41"/>
      <c r="B625" s="41"/>
      <c r="D625" s="1"/>
    </row>
    <row r="626" spans="1:4" ht="15.75" customHeight="1">
      <c r="A626" s="41"/>
      <c r="B626" s="41"/>
      <c r="D626" s="1"/>
    </row>
    <row r="627" spans="1:4" ht="15.75" customHeight="1">
      <c r="A627" s="41"/>
      <c r="B627" s="41"/>
      <c r="D627" s="1"/>
    </row>
    <row r="628" spans="1:4" ht="15.75" customHeight="1">
      <c r="A628" s="41"/>
      <c r="B628" s="41"/>
      <c r="D628" s="1"/>
    </row>
    <row r="629" spans="1:4" ht="15.75" customHeight="1">
      <c r="A629" s="41"/>
      <c r="B629" s="41"/>
      <c r="D629" s="1"/>
    </row>
    <row r="630" spans="1:4" ht="15.75" customHeight="1">
      <c r="A630" s="41"/>
      <c r="B630" s="41"/>
      <c r="D630" s="1"/>
    </row>
    <row r="631" spans="1:4" ht="15.75" customHeight="1">
      <c r="A631" s="41"/>
      <c r="B631" s="41"/>
      <c r="D631" s="1"/>
    </row>
    <row r="632" spans="1:4" ht="15.75" customHeight="1">
      <c r="A632" s="41"/>
      <c r="B632" s="41"/>
      <c r="D632" s="1"/>
    </row>
    <row r="633" spans="1:4" ht="15.75" customHeight="1">
      <c r="A633" s="41"/>
      <c r="B633" s="41"/>
      <c r="D633" s="1"/>
    </row>
    <row r="634" spans="1:4" ht="15.75" customHeight="1">
      <c r="A634" s="41"/>
      <c r="B634" s="41"/>
      <c r="D634" s="1"/>
    </row>
    <row r="635" spans="1:4" ht="15.75" customHeight="1">
      <c r="A635" s="41"/>
      <c r="B635" s="41"/>
      <c r="D635" s="1"/>
    </row>
    <row r="636" spans="1:4" ht="15.75" customHeight="1">
      <c r="A636" s="41"/>
      <c r="B636" s="41"/>
      <c r="D636" s="1"/>
    </row>
    <row r="637" spans="1:4" ht="15.75" customHeight="1">
      <c r="A637" s="41"/>
      <c r="B637" s="41"/>
      <c r="D637" s="1"/>
    </row>
    <row r="638" spans="1:4" ht="15.75" customHeight="1">
      <c r="A638" s="41"/>
      <c r="B638" s="41"/>
      <c r="D638" s="1"/>
    </row>
    <row r="639" spans="1:4" ht="15.75" customHeight="1">
      <c r="A639" s="41"/>
      <c r="B639" s="41"/>
      <c r="D639" s="1"/>
    </row>
    <row r="640" spans="1:4" ht="15.75" customHeight="1">
      <c r="A640" s="41"/>
      <c r="B640" s="41"/>
      <c r="D640" s="1"/>
    </row>
    <row r="641" spans="1:4" ht="15.75" customHeight="1">
      <c r="A641" s="41"/>
      <c r="B641" s="41"/>
      <c r="D641" s="1"/>
    </row>
    <row r="642" spans="1:4" ht="15.75" customHeight="1">
      <c r="A642" s="41"/>
      <c r="B642" s="41"/>
      <c r="D642" s="1"/>
    </row>
    <row r="643" spans="1:4" ht="15.75" customHeight="1">
      <c r="A643" s="41"/>
      <c r="B643" s="41"/>
      <c r="D643" s="1"/>
    </row>
    <row r="644" spans="1:4" ht="15.75" customHeight="1">
      <c r="A644" s="41"/>
      <c r="B644" s="41"/>
      <c r="D644" s="1"/>
    </row>
    <row r="645" spans="1:4" ht="15.75" customHeight="1">
      <c r="A645" s="41"/>
      <c r="B645" s="41"/>
      <c r="D645" s="1"/>
    </row>
    <row r="646" spans="1:4" ht="15.75" customHeight="1">
      <c r="A646" s="41"/>
      <c r="B646" s="41"/>
      <c r="D646" s="1"/>
    </row>
    <row r="647" spans="1:4" ht="15.75" customHeight="1">
      <c r="A647" s="41"/>
      <c r="B647" s="41"/>
      <c r="D647" s="1"/>
    </row>
    <row r="648" spans="1:4" ht="15.75" customHeight="1">
      <c r="A648" s="41"/>
      <c r="B648" s="41"/>
      <c r="D648" s="1"/>
    </row>
    <row r="649" spans="1:4" ht="15.75" customHeight="1">
      <c r="A649" s="41"/>
      <c r="B649" s="41"/>
      <c r="D649" s="1"/>
    </row>
    <row r="650" spans="1:4" ht="15.75" customHeight="1">
      <c r="A650" s="41"/>
      <c r="B650" s="41"/>
      <c r="D650" s="1"/>
    </row>
    <row r="651" spans="1:4" ht="15.75" customHeight="1">
      <c r="A651" s="41"/>
      <c r="B651" s="41"/>
      <c r="D651" s="1"/>
    </row>
    <row r="652" spans="1:4" ht="15.75" customHeight="1">
      <c r="A652" s="41"/>
      <c r="B652" s="41"/>
      <c r="D652" s="1"/>
    </row>
    <row r="653" spans="1:4" ht="15.75" customHeight="1">
      <c r="A653" s="41"/>
      <c r="B653" s="41"/>
      <c r="D653" s="1"/>
    </row>
    <row r="654" spans="1:4" ht="15.75" customHeight="1">
      <c r="A654" s="41"/>
      <c r="B654" s="41"/>
      <c r="D654" s="1"/>
    </row>
    <row r="655" spans="1:4" ht="15.75" customHeight="1">
      <c r="A655" s="41"/>
      <c r="B655" s="41"/>
      <c r="D655" s="1"/>
    </row>
    <row r="656" spans="1:4" ht="15.75" customHeight="1">
      <c r="A656" s="41"/>
      <c r="B656" s="41"/>
      <c r="D656" s="1"/>
    </row>
    <row r="657" spans="1:4" ht="15.75" customHeight="1">
      <c r="A657" s="41"/>
      <c r="B657" s="41"/>
      <c r="D657" s="1"/>
    </row>
    <row r="658" spans="1:4" ht="15.75" customHeight="1">
      <c r="A658" s="41"/>
      <c r="B658" s="41"/>
      <c r="D658" s="1"/>
    </row>
    <row r="659" spans="1:4" ht="15.75" customHeight="1">
      <c r="A659" s="41"/>
      <c r="B659" s="41"/>
      <c r="D659" s="1"/>
    </row>
    <row r="660" spans="1:4" ht="15.75" customHeight="1">
      <c r="A660" s="41"/>
      <c r="B660" s="41"/>
      <c r="D660" s="1"/>
    </row>
    <row r="661" spans="1:4" ht="15.75" customHeight="1">
      <c r="A661" s="41"/>
      <c r="B661" s="41"/>
      <c r="D661" s="1"/>
    </row>
    <row r="662" spans="1:4" ht="15.75" customHeight="1">
      <c r="A662" s="41"/>
      <c r="B662" s="41"/>
      <c r="D662" s="1"/>
    </row>
    <row r="663" spans="1:4" ht="15.75" customHeight="1">
      <c r="A663" s="41"/>
      <c r="B663" s="41"/>
      <c r="D663" s="1"/>
    </row>
    <row r="664" spans="1:4" ht="15.75" customHeight="1">
      <c r="A664" s="41"/>
      <c r="B664" s="41"/>
      <c r="D664" s="1"/>
    </row>
    <row r="665" spans="1:4" ht="15.75" customHeight="1">
      <c r="A665" s="41"/>
      <c r="B665" s="41"/>
      <c r="D665" s="1"/>
    </row>
    <row r="666" spans="1:4" ht="15.75" customHeight="1">
      <c r="A666" s="41"/>
      <c r="B666" s="41"/>
      <c r="D666" s="1"/>
    </row>
    <row r="667" spans="1:4" ht="15.75" customHeight="1">
      <c r="A667" s="41"/>
      <c r="B667" s="41"/>
      <c r="D667" s="1"/>
    </row>
    <row r="668" spans="1:4" ht="15.75" customHeight="1">
      <c r="A668" s="41"/>
      <c r="B668" s="41"/>
      <c r="D668" s="1"/>
    </row>
    <row r="669" spans="1:4" ht="15.75" customHeight="1">
      <c r="A669" s="41"/>
      <c r="B669" s="41"/>
      <c r="D669" s="1"/>
    </row>
    <row r="670" spans="1:4" ht="15.75" customHeight="1">
      <c r="A670" s="41"/>
      <c r="B670" s="41"/>
      <c r="D670" s="1"/>
    </row>
    <row r="671" spans="1:4" ht="15.75" customHeight="1">
      <c r="A671" s="41"/>
      <c r="B671" s="41"/>
      <c r="D671" s="1"/>
    </row>
    <row r="672" spans="1:4" ht="15.75" customHeight="1">
      <c r="A672" s="41"/>
      <c r="B672" s="41"/>
      <c r="D672" s="1"/>
    </row>
    <row r="673" spans="1:4" ht="15.75" customHeight="1">
      <c r="A673" s="41"/>
      <c r="B673" s="41"/>
      <c r="D673" s="1"/>
    </row>
    <row r="674" spans="1:4" ht="15.75" customHeight="1">
      <c r="A674" s="41"/>
      <c r="B674" s="41"/>
      <c r="D674" s="1"/>
    </row>
    <row r="675" spans="1:4" ht="15.75" customHeight="1">
      <c r="A675" s="41"/>
      <c r="B675" s="41"/>
      <c r="D675" s="1"/>
    </row>
    <row r="676" spans="1:4" ht="15.75" customHeight="1">
      <c r="A676" s="41"/>
      <c r="B676" s="41"/>
      <c r="D676" s="1"/>
    </row>
    <row r="677" spans="1:4" ht="15.75" customHeight="1">
      <c r="A677" s="41"/>
      <c r="B677" s="41"/>
      <c r="D677" s="1"/>
    </row>
    <row r="678" spans="1:4" ht="15.75" customHeight="1">
      <c r="A678" s="41"/>
      <c r="B678" s="41"/>
      <c r="D678" s="1"/>
    </row>
    <row r="679" spans="1:4" ht="15.75" customHeight="1">
      <c r="A679" s="41"/>
      <c r="B679" s="41"/>
      <c r="D679" s="1"/>
    </row>
    <row r="680" spans="1:4" ht="15.75" customHeight="1">
      <c r="A680" s="41"/>
      <c r="B680" s="41"/>
      <c r="D680" s="1"/>
    </row>
    <row r="681" spans="1:4" ht="15.75" customHeight="1">
      <c r="A681" s="41"/>
      <c r="B681" s="41"/>
      <c r="D681" s="1"/>
    </row>
    <row r="682" spans="1:4" ht="15.75" customHeight="1">
      <c r="A682" s="41"/>
      <c r="B682" s="41"/>
      <c r="D682" s="1"/>
    </row>
    <row r="683" spans="1:4" ht="15.75" customHeight="1">
      <c r="A683" s="41"/>
      <c r="B683" s="41"/>
      <c r="D683" s="1"/>
    </row>
    <row r="684" spans="1:4" ht="15.75" customHeight="1">
      <c r="A684" s="41"/>
      <c r="B684" s="41"/>
      <c r="D684" s="1"/>
    </row>
    <row r="685" spans="1:4" ht="15.75" customHeight="1">
      <c r="A685" s="41"/>
      <c r="B685" s="41"/>
      <c r="D685" s="1"/>
    </row>
    <row r="686" spans="1:4" ht="15.75" customHeight="1">
      <c r="A686" s="41"/>
      <c r="B686" s="41"/>
      <c r="D686" s="1"/>
    </row>
    <row r="687" spans="1:4" ht="15.75" customHeight="1">
      <c r="A687" s="41"/>
      <c r="B687" s="41"/>
      <c r="D687" s="1"/>
    </row>
    <row r="688" spans="1:4" ht="15.75" customHeight="1">
      <c r="A688" s="41"/>
      <c r="B688" s="41"/>
      <c r="D688" s="1"/>
    </row>
    <row r="689" spans="1:4" ht="15.75" customHeight="1">
      <c r="A689" s="41"/>
      <c r="B689" s="41"/>
      <c r="D689" s="1"/>
    </row>
    <row r="690" spans="1:4" ht="15.75" customHeight="1">
      <c r="A690" s="41"/>
      <c r="B690" s="41"/>
      <c r="D690" s="1"/>
    </row>
    <row r="691" spans="1:4" ht="15.75" customHeight="1">
      <c r="A691" s="41"/>
      <c r="B691" s="41"/>
      <c r="D691" s="1"/>
    </row>
    <row r="692" spans="1:4" ht="15.75" customHeight="1">
      <c r="A692" s="41"/>
      <c r="B692" s="41"/>
      <c r="D692" s="1"/>
    </row>
    <row r="693" spans="1:4" ht="15.75" customHeight="1">
      <c r="A693" s="41"/>
      <c r="B693" s="41"/>
      <c r="D693" s="1"/>
    </row>
    <row r="694" spans="1:4" ht="15.75" customHeight="1">
      <c r="A694" s="41"/>
      <c r="B694" s="41"/>
      <c r="D694" s="1"/>
    </row>
    <row r="695" spans="1:4" ht="15.75" customHeight="1">
      <c r="A695" s="41"/>
      <c r="B695" s="41"/>
      <c r="D695" s="1"/>
    </row>
    <row r="696" spans="1:4" ht="15.75" customHeight="1">
      <c r="A696" s="41"/>
      <c r="B696" s="41"/>
      <c r="D696" s="1"/>
    </row>
    <row r="697" spans="1:4" ht="15.75" customHeight="1">
      <c r="A697" s="41"/>
      <c r="B697" s="41"/>
      <c r="D697" s="1"/>
    </row>
    <row r="698" spans="1:4" ht="15.75" customHeight="1">
      <c r="A698" s="41"/>
      <c r="B698" s="41"/>
      <c r="D698" s="1"/>
    </row>
    <row r="699" spans="1:4" ht="15.75" customHeight="1">
      <c r="A699" s="41"/>
      <c r="B699" s="41"/>
      <c r="D699" s="1"/>
    </row>
    <row r="700" spans="1:4" ht="15.75" customHeight="1">
      <c r="A700" s="41"/>
      <c r="B700" s="41"/>
      <c r="D700" s="1"/>
    </row>
    <row r="701" spans="1:4" ht="15.75" customHeight="1">
      <c r="A701" s="41"/>
      <c r="B701" s="41"/>
      <c r="D701" s="1"/>
    </row>
    <row r="702" spans="1:4" ht="15.75" customHeight="1">
      <c r="A702" s="41"/>
      <c r="B702" s="41"/>
      <c r="D702" s="1"/>
    </row>
    <row r="703" spans="1:4" ht="15.75" customHeight="1">
      <c r="A703" s="41"/>
      <c r="B703" s="41"/>
      <c r="D703" s="1"/>
    </row>
    <row r="704" spans="1:4" ht="15.75" customHeight="1">
      <c r="A704" s="41"/>
      <c r="B704" s="41"/>
      <c r="D704" s="1"/>
    </row>
    <row r="705" spans="1:4" ht="15.75" customHeight="1">
      <c r="A705" s="41"/>
      <c r="B705" s="41"/>
      <c r="D705" s="1"/>
    </row>
    <row r="706" spans="1:4" ht="15.75" customHeight="1">
      <c r="A706" s="41"/>
      <c r="B706" s="41"/>
      <c r="D706" s="1"/>
    </row>
    <row r="707" spans="1:4" ht="15.75" customHeight="1">
      <c r="A707" s="41"/>
      <c r="B707" s="41"/>
      <c r="D707" s="1"/>
    </row>
    <row r="708" spans="1:4" ht="15.75" customHeight="1">
      <c r="A708" s="41"/>
      <c r="B708" s="41"/>
      <c r="D708" s="1"/>
    </row>
    <row r="709" spans="1:4" ht="15.75" customHeight="1">
      <c r="A709" s="41"/>
      <c r="B709" s="41"/>
      <c r="D709" s="1"/>
    </row>
    <row r="710" spans="1:4" ht="15.75" customHeight="1">
      <c r="A710" s="41"/>
      <c r="B710" s="41"/>
      <c r="D710" s="1"/>
    </row>
    <row r="711" spans="1:4" ht="15.75" customHeight="1">
      <c r="A711" s="41"/>
      <c r="B711" s="41"/>
      <c r="D711" s="1"/>
    </row>
    <row r="712" spans="1:4" ht="15.75" customHeight="1">
      <c r="A712" s="41"/>
      <c r="B712" s="41"/>
      <c r="D712" s="1"/>
    </row>
    <row r="713" spans="1:4" ht="15.75" customHeight="1">
      <c r="A713" s="41"/>
      <c r="B713" s="41"/>
      <c r="D713" s="1"/>
    </row>
    <row r="714" spans="1:4" ht="15.75" customHeight="1">
      <c r="A714" s="41"/>
      <c r="B714" s="41"/>
      <c r="D714" s="1"/>
    </row>
    <row r="715" spans="1:4" ht="15.75" customHeight="1">
      <c r="A715" s="41"/>
      <c r="B715" s="41"/>
      <c r="D715" s="1"/>
    </row>
    <row r="716" spans="1:4" ht="15.75" customHeight="1">
      <c r="A716" s="41"/>
      <c r="B716" s="41"/>
      <c r="D716" s="1"/>
    </row>
    <row r="717" spans="1:4" ht="15.75" customHeight="1">
      <c r="A717" s="41"/>
      <c r="B717" s="41"/>
      <c r="D717" s="1"/>
    </row>
    <row r="718" spans="1:4" ht="15.75" customHeight="1">
      <c r="A718" s="41"/>
      <c r="B718" s="41"/>
      <c r="D718" s="1"/>
    </row>
    <row r="719" spans="1:4" ht="15.75" customHeight="1">
      <c r="A719" s="41"/>
      <c r="B719" s="41"/>
      <c r="D719" s="1"/>
    </row>
    <row r="720" spans="1:4" ht="15.75" customHeight="1">
      <c r="A720" s="41"/>
      <c r="B720" s="41"/>
      <c r="D720" s="1"/>
    </row>
    <row r="721" spans="1:4" ht="15.75" customHeight="1">
      <c r="A721" s="41"/>
      <c r="B721" s="41"/>
      <c r="D721" s="1"/>
    </row>
    <row r="722" spans="1:4" ht="15.75" customHeight="1">
      <c r="A722" s="41"/>
      <c r="B722" s="41"/>
      <c r="D722" s="1"/>
    </row>
    <row r="723" spans="1:4" ht="15.75" customHeight="1">
      <c r="A723" s="41"/>
      <c r="B723" s="41"/>
      <c r="D723" s="1"/>
    </row>
    <row r="724" spans="1:4" ht="15.75" customHeight="1">
      <c r="A724" s="41"/>
      <c r="B724" s="41"/>
      <c r="D724" s="1"/>
    </row>
    <row r="725" spans="1:4" ht="15.75" customHeight="1">
      <c r="A725" s="41"/>
      <c r="B725" s="41"/>
      <c r="D725" s="1"/>
    </row>
    <row r="726" spans="1:4" ht="15.75" customHeight="1">
      <c r="A726" s="41"/>
      <c r="B726" s="41"/>
      <c r="D726" s="1"/>
    </row>
    <row r="727" spans="1:4" ht="15.75" customHeight="1">
      <c r="A727" s="41"/>
      <c r="B727" s="41"/>
      <c r="D727" s="1"/>
    </row>
    <row r="728" spans="1:4" ht="15.75" customHeight="1">
      <c r="A728" s="41"/>
      <c r="B728" s="41"/>
      <c r="D728" s="1"/>
    </row>
    <row r="729" spans="1:4" ht="15.75" customHeight="1">
      <c r="A729" s="41"/>
      <c r="B729" s="41"/>
      <c r="D729" s="1"/>
    </row>
    <row r="730" spans="1:4" ht="15.75" customHeight="1">
      <c r="A730" s="41"/>
      <c r="B730" s="41"/>
      <c r="D730" s="1"/>
    </row>
    <row r="731" spans="1:4" ht="15.75" customHeight="1">
      <c r="A731" s="41"/>
      <c r="B731" s="41"/>
      <c r="D731" s="1"/>
    </row>
    <row r="732" spans="1:4" ht="15.75" customHeight="1">
      <c r="A732" s="41"/>
      <c r="B732" s="41"/>
      <c r="D732" s="1"/>
    </row>
    <row r="733" spans="1:4" ht="15.75" customHeight="1">
      <c r="A733" s="41"/>
      <c r="B733" s="41"/>
      <c r="D733" s="1"/>
    </row>
    <row r="734" spans="1:4" ht="15.75" customHeight="1">
      <c r="A734" s="41"/>
      <c r="B734" s="41"/>
      <c r="D734" s="1"/>
    </row>
    <row r="735" spans="1:4" ht="15.75" customHeight="1">
      <c r="A735" s="41"/>
      <c r="B735" s="41"/>
      <c r="D735" s="1"/>
    </row>
    <row r="736" spans="1:4" ht="15.75" customHeight="1">
      <c r="A736" s="41"/>
      <c r="B736" s="41"/>
      <c r="D736" s="1"/>
    </row>
    <row r="737" spans="1:4" ht="15.75" customHeight="1">
      <c r="A737" s="41"/>
      <c r="B737" s="41"/>
      <c r="D737" s="1"/>
    </row>
    <row r="738" spans="1:4" ht="15.75" customHeight="1">
      <c r="A738" s="41"/>
      <c r="B738" s="41"/>
      <c r="D738" s="1"/>
    </row>
    <row r="739" spans="1:4" ht="15.75" customHeight="1">
      <c r="A739" s="41"/>
      <c r="B739" s="41"/>
      <c r="D739" s="1"/>
    </row>
    <row r="740" spans="1:4" ht="15.75" customHeight="1">
      <c r="A740" s="41"/>
      <c r="B740" s="41"/>
      <c r="D740" s="1"/>
    </row>
    <row r="741" spans="1:4" ht="15.75" customHeight="1">
      <c r="A741" s="41"/>
      <c r="B741" s="41"/>
      <c r="D741" s="1"/>
    </row>
    <row r="742" spans="1:4" ht="15.75" customHeight="1">
      <c r="A742" s="41"/>
      <c r="B742" s="41"/>
      <c r="D742" s="1"/>
    </row>
    <row r="743" spans="1:4" ht="15.75" customHeight="1">
      <c r="A743" s="41"/>
      <c r="B743" s="41"/>
      <c r="D743" s="1"/>
    </row>
    <row r="744" spans="1:4" ht="15.75" customHeight="1">
      <c r="A744" s="41"/>
      <c r="B744" s="41"/>
      <c r="D744" s="1"/>
    </row>
    <row r="745" spans="1:4" ht="15.75" customHeight="1">
      <c r="A745" s="41"/>
      <c r="B745" s="41"/>
      <c r="D745" s="1"/>
    </row>
    <row r="746" spans="1:4" ht="15.75" customHeight="1">
      <c r="A746" s="41"/>
      <c r="B746" s="41"/>
      <c r="D746" s="1"/>
    </row>
    <row r="747" spans="1:4" ht="15.75" customHeight="1">
      <c r="A747" s="41"/>
      <c r="B747" s="41"/>
      <c r="D747" s="1"/>
    </row>
    <row r="748" spans="1:4" ht="15.75" customHeight="1">
      <c r="A748" s="41"/>
      <c r="B748" s="41"/>
      <c r="D748" s="1"/>
    </row>
    <row r="749" spans="1:4" ht="15.75" customHeight="1">
      <c r="A749" s="41"/>
      <c r="B749" s="41"/>
      <c r="D749" s="1"/>
    </row>
    <row r="750" spans="1:4" ht="15.75" customHeight="1">
      <c r="A750" s="41"/>
      <c r="B750" s="41"/>
      <c r="D750" s="1"/>
    </row>
    <row r="751" spans="1:4" ht="15.75" customHeight="1">
      <c r="A751" s="41"/>
      <c r="B751" s="41"/>
      <c r="D751" s="1"/>
    </row>
    <row r="752" spans="1:4" ht="15.75" customHeight="1">
      <c r="A752" s="41"/>
      <c r="B752" s="41"/>
      <c r="D752" s="1"/>
    </row>
    <row r="753" spans="1:4" ht="15.75" customHeight="1">
      <c r="A753" s="41"/>
      <c r="B753" s="41"/>
      <c r="D753" s="1"/>
    </row>
    <row r="754" spans="1:4" ht="15.75" customHeight="1">
      <c r="A754" s="41"/>
      <c r="B754" s="41"/>
      <c r="D754" s="1"/>
    </row>
    <row r="755" spans="1:4" ht="15.75" customHeight="1">
      <c r="A755" s="41"/>
      <c r="B755" s="41"/>
      <c r="D755" s="1"/>
    </row>
    <row r="756" spans="1:4" ht="15.75" customHeight="1">
      <c r="A756" s="41"/>
      <c r="B756" s="41"/>
      <c r="D756" s="1"/>
    </row>
    <row r="757" spans="1:4" ht="15.75" customHeight="1">
      <c r="A757" s="41"/>
      <c r="B757" s="41"/>
      <c r="D757" s="1"/>
    </row>
    <row r="758" spans="1:4" ht="15.75" customHeight="1">
      <c r="A758" s="41"/>
      <c r="B758" s="41"/>
      <c r="D758" s="1"/>
    </row>
    <row r="759" spans="1:4" ht="15.75" customHeight="1">
      <c r="A759" s="41"/>
      <c r="B759" s="41"/>
      <c r="D759" s="1"/>
    </row>
    <row r="760" spans="1:4" ht="15.75" customHeight="1">
      <c r="A760" s="41"/>
      <c r="B760" s="41"/>
      <c r="D760" s="1"/>
    </row>
    <row r="761" spans="1:4" ht="15.75" customHeight="1">
      <c r="A761" s="41"/>
      <c r="B761" s="41"/>
      <c r="D761" s="1"/>
    </row>
    <row r="762" spans="1:4" ht="15.75" customHeight="1">
      <c r="A762" s="41"/>
      <c r="B762" s="41"/>
      <c r="D762" s="1"/>
    </row>
    <row r="763" spans="1:4" ht="15.75" customHeight="1">
      <c r="A763" s="41"/>
      <c r="B763" s="41"/>
      <c r="D763" s="1"/>
    </row>
    <row r="764" spans="1:4" ht="15.75" customHeight="1">
      <c r="A764" s="41"/>
      <c r="B764" s="41"/>
      <c r="D764" s="1"/>
    </row>
    <row r="765" spans="1:4" ht="15.75" customHeight="1">
      <c r="A765" s="41"/>
      <c r="B765" s="41"/>
      <c r="D765" s="1"/>
    </row>
    <row r="766" spans="1:4" ht="15.75" customHeight="1">
      <c r="A766" s="41"/>
      <c r="B766" s="41"/>
      <c r="D766" s="1"/>
    </row>
    <row r="767" spans="1:4" ht="15.75" customHeight="1">
      <c r="A767" s="41"/>
      <c r="B767" s="41"/>
      <c r="D767" s="1"/>
    </row>
    <row r="768" spans="1:4" ht="15.75" customHeight="1">
      <c r="A768" s="41"/>
      <c r="B768" s="41"/>
      <c r="D768" s="1"/>
    </row>
    <row r="769" spans="1:4" ht="15.75" customHeight="1">
      <c r="A769" s="41"/>
      <c r="B769" s="41"/>
      <c r="D769" s="1"/>
    </row>
    <row r="770" spans="1:4" ht="15.75" customHeight="1">
      <c r="A770" s="41"/>
      <c r="B770" s="41"/>
      <c r="D770" s="1"/>
    </row>
    <row r="771" spans="1:4" ht="15.75" customHeight="1">
      <c r="A771" s="41"/>
      <c r="B771" s="41"/>
      <c r="D771" s="1"/>
    </row>
    <row r="772" spans="1:4" ht="15.75" customHeight="1">
      <c r="A772" s="41"/>
      <c r="B772" s="41"/>
      <c r="D772" s="1"/>
    </row>
    <row r="773" spans="1:4" ht="15.75" customHeight="1">
      <c r="A773" s="41"/>
      <c r="B773" s="41"/>
      <c r="D773" s="1"/>
    </row>
    <row r="774" spans="1:4" ht="15.75" customHeight="1">
      <c r="A774" s="41"/>
      <c r="B774" s="41"/>
      <c r="D774" s="1"/>
    </row>
    <row r="775" spans="1:4" ht="15.75" customHeight="1">
      <c r="A775" s="41"/>
      <c r="B775" s="41"/>
      <c r="D775" s="1"/>
    </row>
    <row r="776" spans="1:4" ht="15.75" customHeight="1">
      <c r="A776" s="41"/>
      <c r="B776" s="41"/>
      <c r="D776" s="1"/>
    </row>
    <row r="777" spans="1:4" ht="15.75" customHeight="1">
      <c r="A777" s="41"/>
      <c r="B777" s="41"/>
      <c r="D777" s="1"/>
    </row>
    <row r="778" spans="1:4" ht="15.75" customHeight="1">
      <c r="A778" s="41"/>
      <c r="B778" s="41"/>
      <c r="D778" s="1"/>
    </row>
    <row r="779" spans="1:4" ht="15.75" customHeight="1">
      <c r="A779" s="41"/>
      <c r="B779" s="41"/>
      <c r="D779" s="1"/>
    </row>
    <row r="780" spans="1:4" ht="15.75" customHeight="1">
      <c r="A780" s="41"/>
      <c r="B780" s="41"/>
      <c r="D780" s="1"/>
    </row>
    <row r="781" spans="1:4" ht="15.75" customHeight="1">
      <c r="A781" s="41"/>
      <c r="B781" s="41"/>
      <c r="D781" s="1"/>
    </row>
    <row r="782" spans="1:4" ht="15.75" customHeight="1">
      <c r="A782" s="41"/>
      <c r="B782" s="41"/>
      <c r="D782" s="1"/>
    </row>
    <row r="783" spans="1:4" ht="15.75" customHeight="1">
      <c r="A783" s="41"/>
      <c r="B783" s="41"/>
      <c r="D783" s="1"/>
    </row>
    <row r="784" spans="1:4" ht="15.75" customHeight="1">
      <c r="A784" s="41"/>
      <c r="B784" s="41"/>
      <c r="D784" s="1"/>
    </row>
    <row r="785" spans="1:4" ht="15.75" customHeight="1">
      <c r="A785" s="41"/>
      <c r="B785" s="41"/>
      <c r="D785" s="1"/>
    </row>
    <row r="786" spans="1:4" ht="15.75" customHeight="1">
      <c r="A786" s="41"/>
      <c r="B786" s="41"/>
      <c r="D786" s="1"/>
    </row>
    <row r="787" spans="1:4" ht="15.75" customHeight="1">
      <c r="A787" s="41"/>
      <c r="B787" s="41"/>
      <c r="D787" s="1"/>
    </row>
    <row r="788" spans="1:4" ht="15.75" customHeight="1">
      <c r="A788" s="41"/>
      <c r="B788" s="41"/>
      <c r="D788" s="1"/>
    </row>
    <row r="789" spans="1:4" ht="15.75" customHeight="1">
      <c r="A789" s="41"/>
      <c r="B789" s="41"/>
      <c r="D789" s="1"/>
    </row>
    <row r="790" spans="1:4" ht="15.75" customHeight="1">
      <c r="A790" s="41"/>
      <c r="B790" s="41"/>
      <c r="D790" s="1"/>
    </row>
    <row r="791" spans="1:4" ht="15.75" customHeight="1">
      <c r="A791" s="41"/>
      <c r="B791" s="41"/>
      <c r="D791" s="1"/>
    </row>
    <row r="792" spans="1:4" ht="15.75" customHeight="1">
      <c r="A792" s="41"/>
      <c r="B792" s="41"/>
      <c r="D792" s="1"/>
    </row>
    <row r="793" spans="1:4" ht="15.75" customHeight="1">
      <c r="A793" s="41"/>
      <c r="B793" s="41"/>
      <c r="D793" s="1"/>
    </row>
    <row r="794" spans="1:4" ht="15.75" customHeight="1">
      <c r="A794" s="41"/>
      <c r="B794" s="41"/>
      <c r="D794" s="1"/>
    </row>
    <row r="795" spans="1:4" ht="15.75" customHeight="1">
      <c r="A795" s="41"/>
      <c r="B795" s="41"/>
      <c r="D795" s="1"/>
    </row>
    <row r="796" spans="1:4" ht="15.75" customHeight="1">
      <c r="A796" s="41"/>
      <c r="B796" s="41"/>
      <c r="D796" s="1"/>
    </row>
    <row r="797" spans="1:4" ht="15.75" customHeight="1">
      <c r="A797" s="41"/>
      <c r="B797" s="41"/>
      <c r="D797" s="1"/>
    </row>
    <row r="798" spans="1:4" ht="15.75" customHeight="1">
      <c r="A798" s="41"/>
      <c r="B798" s="41"/>
      <c r="D798" s="1"/>
    </row>
    <row r="799" spans="1:4" ht="15.75" customHeight="1">
      <c r="A799" s="41"/>
      <c r="B799" s="41"/>
      <c r="D799" s="1"/>
    </row>
    <row r="800" spans="1:4" ht="15.75" customHeight="1">
      <c r="A800" s="41"/>
      <c r="B800" s="41"/>
      <c r="D800" s="1"/>
    </row>
    <row r="801" spans="1:4" ht="15.75" customHeight="1">
      <c r="A801" s="41"/>
      <c r="B801" s="41"/>
      <c r="D801" s="1"/>
    </row>
    <row r="802" spans="1:4" ht="15.75" customHeight="1">
      <c r="A802" s="41"/>
      <c r="B802" s="41"/>
      <c r="D802" s="1"/>
    </row>
    <row r="803" spans="1:4" ht="15.75" customHeight="1">
      <c r="A803" s="41"/>
      <c r="B803" s="41"/>
      <c r="D803" s="1"/>
    </row>
    <row r="804" spans="1:4" ht="15.75" customHeight="1">
      <c r="A804" s="41"/>
      <c r="B804" s="41"/>
      <c r="D804" s="1"/>
    </row>
    <row r="805" spans="1:4" ht="15.75" customHeight="1">
      <c r="A805" s="41"/>
      <c r="B805" s="41"/>
      <c r="D805" s="1"/>
    </row>
    <row r="806" spans="1:4" ht="15.75" customHeight="1">
      <c r="A806" s="41"/>
      <c r="B806" s="41"/>
      <c r="D806" s="1"/>
    </row>
    <row r="807" spans="1:4" ht="15.75" customHeight="1">
      <c r="A807" s="41"/>
      <c r="B807" s="41"/>
      <c r="D807" s="1"/>
    </row>
    <row r="808" spans="1:4" ht="15.75" customHeight="1">
      <c r="A808" s="41"/>
      <c r="B808" s="41"/>
      <c r="D808" s="1"/>
    </row>
    <row r="809" spans="1:4" ht="15.75" customHeight="1">
      <c r="A809" s="41"/>
      <c r="B809" s="41"/>
      <c r="D809" s="1"/>
    </row>
    <row r="810" spans="1:4" ht="15.75" customHeight="1">
      <c r="A810" s="41"/>
      <c r="B810" s="41"/>
      <c r="D810" s="1"/>
    </row>
    <row r="811" spans="1:4" ht="15.75" customHeight="1">
      <c r="A811" s="41"/>
      <c r="B811" s="41"/>
      <c r="D811" s="1"/>
    </row>
    <row r="812" spans="1:4" ht="15.75" customHeight="1">
      <c r="A812" s="41"/>
      <c r="B812" s="41"/>
      <c r="D812" s="1"/>
    </row>
    <row r="813" spans="1:4" ht="15.75" customHeight="1">
      <c r="A813" s="41"/>
      <c r="B813" s="41"/>
      <c r="D813" s="1"/>
    </row>
    <row r="814" spans="1:4" ht="15.75" customHeight="1">
      <c r="A814" s="41"/>
      <c r="B814" s="41"/>
      <c r="D814" s="1"/>
    </row>
    <row r="815" spans="1:4" ht="15.75" customHeight="1">
      <c r="A815" s="41"/>
      <c r="B815" s="41"/>
      <c r="D815" s="1"/>
    </row>
    <row r="816" spans="1:4" ht="15.75" customHeight="1">
      <c r="A816" s="41"/>
      <c r="B816" s="41"/>
      <c r="D816" s="1"/>
    </row>
    <row r="817" spans="1:4" ht="15.75" customHeight="1">
      <c r="A817" s="41"/>
      <c r="B817" s="41"/>
      <c r="D817" s="1"/>
    </row>
    <row r="818" spans="1:4" ht="15.75" customHeight="1">
      <c r="A818" s="41"/>
      <c r="B818" s="41"/>
      <c r="D818" s="1"/>
    </row>
    <row r="819" spans="1:4" ht="15.75" customHeight="1">
      <c r="A819" s="41"/>
      <c r="B819" s="41"/>
      <c r="D819" s="1"/>
    </row>
    <row r="820" spans="1:4" ht="15.75" customHeight="1">
      <c r="A820" s="41"/>
      <c r="B820" s="41"/>
      <c r="D820" s="1"/>
    </row>
    <row r="821" spans="1:4" ht="15.75" customHeight="1">
      <c r="A821" s="41"/>
      <c r="B821" s="41"/>
      <c r="D821" s="1"/>
    </row>
    <row r="822" spans="1:4" ht="15.75" customHeight="1">
      <c r="A822" s="41"/>
      <c r="B822" s="41"/>
      <c r="D822" s="1"/>
    </row>
    <row r="823" spans="1:4" ht="15.75" customHeight="1">
      <c r="A823" s="41"/>
      <c r="B823" s="41"/>
      <c r="D823" s="1"/>
    </row>
    <row r="824" spans="1:4" ht="15.75" customHeight="1">
      <c r="A824" s="41"/>
      <c r="B824" s="41"/>
      <c r="D824" s="1"/>
    </row>
    <row r="825" spans="1:4" ht="15.75" customHeight="1">
      <c r="A825" s="41"/>
      <c r="B825" s="41"/>
      <c r="D825" s="1"/>
    </row>
    <row r="826" spans="1:4" ht="15.75" customHeight="1">
      <c r="A826" s="41"/>
      <c r="B826" s="41"/>
      <c r="D826" s="1"/>
    </row>
    <row r="827" spans="1:4" ht="15.75" customHeight="1">
      <c r="A827" s="41"/>
      <c r="B827" s="41"/>
      <c r="D827" s="1"/>
    </row>
    <row r="828" spans="1:4" ht="15.75" customHeight="1">
      <c r="A828" s="41"/>
      <c r="B828" s="41"/>
      <c r="D828" s="1"/>
    </row>
    <row r="829" spans="1:4" ht="15.75" customHeight="1">
      <c r="A829" s="41"/>
      <c r="B829" s="41"/>
      <c r="D829" s="1"/>
    </row>
    <row r="830" spans="1:4" ht="15.75" customHeight="1">
      <c r="A830" s="41"/>
      <c r="B830" s="41"/>
      <c r="D830" s="1"/>
    </row>
    <row r="831" spans="1:4" ht="15.75" customHeight="1">
      <c r="A831" s="41"/>
      <c r="B831" s="41"/>
      <c r="D831" s="1"/>
    </row>
    <row r="832" spans="1:4" ht="15.75" customHeight="1">
      <c r="A832" s="41"/>
      <c r="B832" s="41"/>
      <c r="D832" s="1"/>
    </row>
    <row r="833" spans="1:4" ht="15.75" customHeight="1">
      <c r="A833" s="41"/>
      <c r="B833" s="41"/>
      <c r="D833" s="1"/>
    </row>
    <row r="834" spans="1:4" ht="15.75" customHeight="1">
      <c r="A834" s="41"/>
      <c r="B834" s="41"/>
      <c r="D834" s="1"/>
    </row>
    <row r="835" spans="1:4" ht="15.75" customHeight="1">
      <c r="A835" s="41"/>
      <c r="B835" s="41"/>
      <c r="D835" s="1"/>
    </row>
    <row r="836" spans="1:4" ht="15.75" customHeight="1">
      <c r="A836" s="41"/>
      <c r="B836" s="41"/>
      <c r="D836" s="1"/>
    </row>
    <row r="837" spans="1:4" ht="15.75" customHeight="1">
      <c r="A837" s="41"/>
      <c r="B837" s="41"/>
      <c r="D837" s="1"/>
    </row>
    <row r="838" spans="1:4" ht="15.75" customHeight="1">
      <c r="A838" s="41"/>
      <c r="B838" s="41"/>
      <c r="D838" s="1"/>
    </row>
    <row r="839" spans="1:4" ht="15.75" customHeight="1">
      <c r="A839" s="41"/>
      <c r="B839" s="41"/>
      <c r="D839" s="1"/>
    </row>
    <row r="840" spans="1:4" ht="15.75" customHeight="1">
      <c r="A840" s="41"/>
      <c r="B840" s="41"/>
      <c r="D840" s="1"/>
    </row>
    <row r="841" spans="1:4" ht="15.75" customHeight="1">
      <c r="A841" s="41"/>
      <c r="B841" s="41"/>
      <c r="D841" s="1"/>
    </row>
    <row r="842" spans="1:4" ht="15.75" customHeight="1">
      <c r="A842" s="41"/>
      <c r="B842" s="41"/>
      <c r="D842" s="1"/>
    </row>
    <row r="843" spans="1:4" ht="15.75" customHeight="1">
      <c r="A843" s="41"/>
      <c r="B843" s="41"/>
      <c r="D843" s="1"/>
    </row>
    <row r="844" spans="1:4" ht="15.75" customHeight="1">
      <c r="A844" s="41"/>
      <c r="B844" s="41"/>
      <c r="D844" s="1"/>
    </row>
    <row r="845" spans="1:4" ht="15.75" customHeight="1">
      <c r="A845" s="41"/>
      <c r="B845" s="41"/>
      <c r="D845" s="1"/>
    </row>
    <row r="846" spans="1:4" ht="15.75" customHeight="1">
      <c r="A846" s="41"/>
      <c r="B846" s="41"/>
      <c r="D846" s="1"/>
    </row>
    <row r="847" spans="1:4" ht="15.75" customHeight="1">
      <c r="A847" s="41"/>
      <c r="B847" s="41"/>
      <c r="D847" s="1"/>
    </row>
    <row r="848" spans="1:4" ht="15.75" customHeight="1">
      <c r="A848" s="41"/>
      <c r="B848" s="41"/>
      <c r="D848" s="1"/>
    </row>
    <row r="849" spans="1:4" ht="15.75" customHeight="1">
      <c r="A849" s="41"/>
      <c r="B849" s="41"/>
      <c r="D849" s="1"/>
    </row>
    <row r="850" spans="1:4" ht="15.75" customHeight="1">
      <c r="A850" s="41"/>
      <c r="B850" s="41"/>
      <c r="D850" s="1"/>
    </row>
    <row r="851" spans="1:4" ht="15.75" customHeight="1">
      <c r="A851" s="41"/>
      <c r="B851" s="41"/>
      <c r="D851" s="1"/>
    </row>
    <row r="852" spans="1:4" ht="15.75" customHeight="1">
      <c r="A852" s="41"/>
      <c r="B852" s="41"/>
      <c r="D852" s="1"/>
    </row>
    <row r="853" spans="1:4" ht="15.75" customHeight="1">
      <c r="A853" s="41"/>
      <c r="B853" s="41"/>
      <c r="D853" s="1"/>
    </row>
    <row r="854" spans="1:4" ht="15.75" customHeight="1">
      <c r="A854" s="41"/>
      <c r="B854" s="41"/>
      <c r="D854" s="1"/>
    </row>
    <row r="855" spans="1:4" ht="15.75" customHeight="1">
      <c r="A855" s="41"/>
      <c r="B855" s="41"/>
      <c r="D855" s="1"/>
    </row>
    <row r="856" spans="1:4" ht="15.75" customHeight="1">
      <c r="A856" s="41"/>
      <c r="B856" s="41"/>
      <c r="D856" s="1"/>
    </row>
    <row r="857" spans="1:4" ht="15.75" customHeight="1">
      <c r="A857" s="41"/>
      <c r="B857" s="41"/>
      <c r="D857" s="1"/>
    </row>
    <row r="858" spans="1:4" ht="15.75" customHeight="1">
      <c r="A858" s="41"/>
      <c r="B858" s="41"/>
      <c r="D858" s="1"/>
    </row>
    <row r="859" spans="1:4" ht="15.75" customHeight="1">
      <c r="A859" s="41"/>
      <c r="B859" s="41"/>
      <c r="D859" s="1"/>
    </row>
    <row r="860" spans="1:4" ht="15.75" customHeight="1">
      <c r="A860" s="41"/>
      <c r="B860" s="41"/>
      <c r="D860" s="1"/>
    </row>
    <row r="861" spans="1:4" ht="15.75" customHeight="1">
      <c r="A861" s="41"/>
      <c r="B861" s="41"/>
      <c r="D861" s="1"/>
    </row>
    <row r="862" spans="1:4" ht="15.75" customHeight="1">
      <c r="A862" s="41"/>
      <c r="B862" s="41"/>
      <c r="D862" s="1"/>
    </row>
    <row r="863" spans="1:4" ht="15.75" customHeight="1">
      <c r="A863" s="41"/>
      <c r="B863" s="41"/>
      <c r="D863" s="1"/>
    </row>
    <row r="864" spans="1:4" ht="15.75" customHeight="1">
      <c r="A864" s="41"/>
      <c r="B864" s="41"/>
      <c r="D864" s="1"/>
    </row>
    <row r="865" spans="1:4" ht="15.75" customHeight="1">
      <c r="A865" s="41"/>
      <c r="B865" s="41"/>
      <c r="D865" s="1"/>
    </row>
    <row r="866" spans="1:4" ht="15.75" customHeight="1">
      <c r="A866" s="41"/>
      <c r="B866" s="41"/>
      <c r="D866" s="1"/>
    </row>
    <row r="867" spans="1:4" ht="15.75" customHeight="1">
      <c r="A867" s="41"/>
      <c r="B867" s="41"/>
      <c r="D867" s="1"/>
    </row>
    <row r="868" spans="1:4" ht="15.75" customHeight="1">
      <c r="A868" s="41"/>
      <c r="B868" s="41"/>
      <c r="D868" s="1"/>
    </row>
    <row r="869" spans="1:4" ht="15.75" customHeight="1">
      <c r="A869" s="41"/>
      <c r="B869" s="41"/>
      <c r="D869" s="1"/>
    </row>
    <row r="870" spans="1:4" ht="15.75" customHeight="1">
      <c r="A870" s="41"/>
      <c r="B870" s="41"/>
      <c r="D870" s="1"/>
    </row>
    <row r="871" spans="1:4" ht="15.75" customHeight="1">
      <c r="A871" s="41"/>
      <c r="B871" s="41"/>
      <c r="D871" s="1"/>
    </row>
    <row r="872" spans="1:4" ht="15.75" customHeight="1">
      <c r="A872" s="41"/>
      <c r="B872" s="41"/>
      <c r="D872" s="1"/>
    </row>
    <row r="873" spans="1:4" ht="15.75" customHeight="1">
      <c r="A873" s="41"/>
      <c r="B873" s="41"/>
      <c r="D873" s="1"/>
    </row>
    <row r="874" spans="1:4" ht="15.75" customHeight="1">
      <c r="A874" s="41"/>
      <c r="B874" s="41"/>
      <c r="D874" s="1"/>
    </row>
    <row r="875" spans="1:4" ht="15.75" customHeight="1">
      <c r="A875" s="41"/>
      <c r="B875" s="41"/>
      <c r="D875" s="1"/>
    </row>
    <row r="876" spans="1:4" ht="15.75" customHeight="1">
      <c r="A876" s="41"/>
      <c r="B876" s="41"/>
      <c r="D876" s="1"/>
    </row>
    <row r="877" spans="1:4" ht="15.75" customHeight="1">
      <c r="A877" s="41"/>
      <c r="B877" s="41"/>
      <c r="D877" s="1"/>
    </row>
    <row r="878" spans="1:4" ht="15.75" customHeight="1">
      <c r="A878" s="41"/>
      <c r="B878" s="41"/>
      <c r="D878" s="1"/>
    </row>
    <row r="879" spans="1:4" ht="15.75" customHeight="1">
      <c r="A879" s="41"/>
      <c r="B879" s="41"/>
      <c r="D879" s="1"/>
    </row>
    <row r="880" spans="1:4" ht="15.75" customHeight="1">
      <c r="A880" s="41"/>
      <c r="B880" s="41"/>
      <c r="D880" s="1"/>
    </row>
    <row r="881" spans="1:4" ht="15.75" customHeight="1">
      <c r="A881" s="41"/>
      <c r="B881" s="41"/>
      <c r="D881" s="1"/>
    </row>
    <row r="882" spans="1:4" ht="15.75" customHeight="1">
      <c r="A882" s="41"/>
      <c r="B882" s="41"/>
      <c r="D882" s="1"/>
    </row>
    <row r="883" spans="1:4" ht="15.75" customHeight="1">
      <c r="A883" s="41"/>
      <c r="B883" s="41"/>
      <c r="D883" s="1"/>
    </row>
    <row r="884" spans="1:4" ht="15.75" customHeight="1">
      <c r="A884" s="41"/>
      <c r="B884" s="41"/>
      <c r="D884" s="1"/>
    </row>
    <row r="885" spans="1:4" ht="15.75" customHeight="1">
      <c r="A885" s="41"/>
      <c r="B885" s="41"/>
      <c r="D885" s="1"/>
    </row>
    <row r="886" spans="1:4" ht="15.75" customHeight="1">
      <c r="A886" s="41"/>
      <c r="B886" s="41"/>
      <c r="D886" s="1"/>
    </row>
    <row r="887" spans="1:4" ht="15.75" customHeight="1">
      <c r="A887" s="41"/>
      <c r="B887" s="41"/>
      <c r="D887" s="1"/>
    </row>
    <row r="888" spans="1:4" ht="15.75" customHeight="1">
      <c r="A888" s="41"/>
      <c r="B888" s="41"/>
      <c r="D888" s="1"/>
    </row>
    <row r="889" spans="1:4" ht="15.75" customHeight="1">
      <c r="A889" s="41"/>
      <c r="B889" s="41"/>
      <c r="D889" s="1"/>
    </row>
    <row r="890" spans="1:4" ht="15.75" customHeight="1">
      <c r="A890" s="41"/>
      <c r="B890" s="41"/>
      <c r="D890" s="1"/>
    </row>
    <row r="891" spans="1:4" ht="15.75" customHeight="1">
      <c r="A891" s="41"/>
      <c r="B891" s="41"/>
      <c r="D891" s="1"/>
    </row>
    <row r="892" spans="1:4" ht="15.75" customHeight="1">
      <c r="A892" s="41"/>
      <c r="B892" s="41"/>
      <c r="D892" s="1"/>
    </row>
    <row r="893" spans="1:4" ht="15.75" customHeight="1">
      <c r="A893" s="41"/>
      <c r="B893" s="41"/>
      <c r="D893" s="1"/>
    </row>
    <row r="894" spans="1:4" ht="15.75" customHeight="1">
      <c r="A894" s="41"/>
      <c r="B894" s="41"/>
      <c r="D894" s="1"/>
    </row>
    <row r="895" spans="1:4" ht="15.75" customHeight="1">
      <c r="A895" s="41"/>
      <c r="B895" s="41"/>
      <c r="D895" s="1"/>
    </row>
    <row r="896" spans="1:4" ht="15.75" customHeight="1">
      <c r="A896" s="41"/>
      <c r="B896" s="41"/>
      <c r="D896" s="1"/>
    </row>
    <row r="897" spans="1:4" ht="15.75" customHeight="1">
      <c r="A897" s="41"/>
      <c r="B897" s="41"/>
      <c r="D897" s="1"/>
    </row>
    <row r="898" spans="1:4" ht="15.75" customHeight="1">
      <c r="A898" s="41"/>
      <c r="B898" s="41"/>
      <c r="D898" s="1"/>
    </row>
    <row r="899" spans="1:4" ht="15.75" customHeight="1">
      <c r="A899" s="41"/>
      <c r="B899" s="41"/>
      <c r="D899" s="1"/>
    </row>
    <row r="900" spans="1:4" ht="15.75" customHeight="1">
      <c r="A900" s="41"/>
      <c r="B900" s="41"/>
      <c r="D900" s="1"/>
    </row>
    <row r="901" spans="1:4" ht="15.75" customHeight="1">
      <c r="A901" s="41"/>
      <c r="B901" s="41"/>
      <c r="D901" s="1"/>
    </row>
    <row r="902" spans="1:4" ht="15.75" customHeight="1">
      <c r="A902" s="41"/>
      <c r="B902" s="41"/>
      <c r="D902" s="1"/>
    </row>
    <row r="903" spans="1:4" ht="15.75" customHeight="1">
      <c r="A903" s="41"/>
      <c r="B903" s="41"/>
      <c r="D903" s="1"/>
    </row>
    <row r="904" spans="1:4" ht="15.75" customHeight="1">
      <c r="A904" s="41"/>
      <c r="B904" s="41"/>
      <c r="D904" s="1"/>
    </row>
    <row r="905" spans="1:4" ht="15.75" customHeight="1">
      <c r="A905" s="41"/>
      <c r="B905" s="41"/>
      <c r="D905" s="1"/>
    </row>
    <row r="906" spans="1:4" ht="15.75" customHeight="1">
      <c r="A906" s="41"/>
      <c r="B906" s="41"/>
      <c r="D906" s="1"/>
    </row>
    <row r="907" spans="1:4" ht="15.75" customHeight="1">
      <c r="A907" s="41"/>
      <c r="B907" s="41"/>
      <c r="D907" s="1"/>
    </row>
    <row r="908" spans="1:4" ht="15.75" customHeight="1">
      <c r="A908" s="41"/>
      <c r="B908" s="41"/>
      <c r="D908" s="1"/>
    </row>
    <row r="909" spans="1:4" ht="15.75" customHeight="1">
      <c r="A909" s="41"/>
      <c r="B909" s="41"/>
      <c r="D909" s="1"/>
    </row>
    <row r="910" spans="1:4" ht="15.75" customHeight="1">
      <c r="A910" s="41"/>
      <c r="B910" s="41"/>
      <c r="D910" s="1"/>
    </row>
    <row r="911" spans="1:4" ht="15.75" customHeight="1">
      <c r="A911" s="41"/>
      <c r="B911" s="41"/>
      <c r="D911" s="1"/>
    </row>
    <row r="912" spans="1:4" ht="15.75" customHeight="1">
      <c r="A912" s="41"/>
      <c r="B912" s="41"/>
      <c r="D912" s="1"/>
    </row>
    <row r="913" spans="1:4" ht="15.75" customHeight="1">
      <c r="A913" s="41"/>
      <c r="B913" s="41"/>
      <c r="D913" s="1"/>
    </row>
    <row r="914" spans="1:4" ht="15.75" customHeight="1">
      <c r="A914" s="41"/>
      <c r="B914" s="41"/>
      <c r="D914" s="1"/>
    </row>
    <row r="915" spans="1:4" ht="15.75" customHeight="1">
      <c r="A915" s="41"/>
      <c r="B915" s="41"/>
      <c r="D915" s="1"/>
    </row>
    <row r="916" spans="1:4" ht="15.75" customHeight="1">
      <c r="A916" s="41"/>
      <c r="B916" s="41"/>
      <c r="D916" s="1"/>
    </row>
    <row r="917" spans="1:4" ht="15.75" customHeight="1">
      <c r="A917" s="41"/>
      <c r="B917" s="41"/>
      <c r="D917" s="1"/>
    </row>
    <row r="918" spans="1:4" ht="15.75" customHeight="1">
      <c r="A918" s="41"/>
      <c r="B918" s="41"/>
      <c r="D918" s="1"/>
    </row>
    <row r="919" spans="1:4" ht="15.75" customHeight="1">
      <c r="A919" s="41"/>
      <c r="B919" s="41"/>
      <c r="D919" s="1"/>
    </row>
    <row r="920" spans="1:4" ht="15.75" customHeight="1">
      <c r="A920" s="41"/>
      <c r="B920" s="41"/>
      <c r="D920" s="1"/>
    </row>
    <row r="921" spans="1:4" ht="15.75" customHeight="1">
      <c r="A921" s="41"/>
      <c r="B921" s="41"/>
      <c r="D921" s="1"/>
    </row>
    <row r="922" spans="1:4" ht="15.75" customHeight="1">
      <c r="A922" s="41"/>
      <c r="B922" s="41"/>
      <c r="D922" s="1"/>
    </row>
    <row r="923" spans="1:4" ht="15.75" customHeight="1">
      <c r="A923" s="41"/>
      <c r="B923" s="41"/>
      <c r="D923" s="1"/>
    </row>
    <row r="924" spans="1:4" ht="15.75" customHeight="1">
      <c r="A924" s="41"/>
      <c r="B924" s="41"/>
      <c r="D924" s="1"/>
    </row>
    <row r="925" spans="1:4" ht="15.75" customHeight="1">
      <c r="A925" s="41"/>
      <c r="B925" s="41"/>
      <c r="D925" s="1"/>
    </row>
    <row r="926" spans="1:4" ht="15.75" customHeight="1">
      <c r="A926" s="41"/>
      <c r="B926" s="41"/>
      <c r="D926" s="1"/>
    </row>
    <row r="927" spans="1:4" ht="15.75" customHeight="1">
      <c r="A927" s="41"/>
      <c r="B927" s="41"/>
      <c r="D927" s="1"/>
    </row>
    <row r="928" spans="1:4" ht="15.75" customHeight="1">
      <c r="A928" s="41"/>
      <c r="B928" s="41"/>
      <c r="D928" s="1"/>
    </row>
    <row r="929" spans="1:4" ht="15.75" customHeight="1">
      <c r="A929" s="41"/>
      <c r="B929" s="41"/>
      <c r="D929" s="1"/>
    </row>
    <row r="930" spans="1:4" ht="15.75" customHeight="1">
      <c r="A930" s="41"/>
      <c r="B930" s="41"/>
      <c r="D930" s="1"/>
    </row>
    <row r="931" spans="1:4" ht="15.75" customHeight="1">
      <c r="A931" s="41"/>
      <c r="B931" s="41"/>
      <c r="D931" s="1"/>
    </row>
    <row r="932" spans="1:4" ht="15.75" customHeight="1">
      <c r="A932" s="41"/>
      <c r="B932" s="41"/>
      <c r="D932" s="1"/>
    </row>
    <row r="933" spans="1:4" ht="15.75" customHeight="1">
      <c r="A933" s="41"/>
      <c r="B933" s="41"/>
      <c r="D933" s="1"/>
    </row>
    <row r="934" spans="1:4" ht="15.75" customHeight="1">
      <c r="A934" s="41"/>
      <c r="B934" s="41"/>
      <c r="D934" s="1"/>
    </row>
    <row r="935" spans="1:4" ht="15.75" customHeight="1">
      <c r="A935" s="41"/>
      <c r="B935" s="41"/>
      <c r="D935" s="1"/>
    </row>
    <row r="936" spans="1:4" ht="15.75" customHeight="1">
      <c r="A936" s="41"/>
      <c r="B936" s="41"/>
      <c r="D936" s="1"/>
    </row>
    <row r="937" spans="1:4" ht="15.75" customHeight="1">
      <c r="A937" s="41"/>
      <c r="B937" s="41"/>
      <c r="D937" s="1"/>
    </row>
    <row r="938" spans="1:4" ht="15.75" customHeight="1">
      <c r="A938" s="41"/>
      <c r="B938" s="41"/>
      <c r="D938" s="1"/>
    </row>
    <row r="939" spans="1:4" ht="15.75" customHeight="1">
      <c r="A939" s="41"/>
      <c r="B939" s="41"/>
      <c r="D939" s="1"/>
    </row>
    <row r="940" spans="1:4" ht="15.75" customHeight="1">
      <c r="A940" s="41"/>
      <c r="B940" s="41"/>
      <c r="D940" s="1"/>
    </row>
    <row r="941" spans="1:4" ht="15.75" customHeight="1">
      <c r="A941" s="41"/>
      <c r="B941" s="41"/>
      <c r="D941" s="1"/>
    </row>
    <row r="942" spans="1:4" ht="15.75" customHeight="1">
      <c r="A942" s="41"/>
      <c r="B942" s="41"/>
      <c r="D942" s="1"/>
    </row>
    <row r="943" spans="1:4" ht="15.75" customHeight="1">
      <c r="A943" s="41"/>
      <c r="B943" s="41"/>
      <c r="D943" s="1"/>
    </row>
    <row r="944" spans="1:4" ht="15.75" customHeight="1">
      <c r="A944" s="41"/>
      <c r="B944" s="41"/>
      <c r="D944" s="1"/>
    </row>
    <row r="945" spans="1:4" ht="15.75" customHeight="1">
      <c r="A945" s="41"/>
      <c r="B945" s="41"/>
      <c r="D945" s="1"/>
    </row>
    <row r="946" spans="1:4" ht="15.75" customHeight="1">
      <c r="A946" s="41"/>
      <c r="B946" s="41"/>
      <c r="D946" s="1"/>
    </row>
    <row r="947" spans="1:4" ht="15.75" customHeight="1">
      <c r="A947" s="41"/>
      <c r="B947" s="41"/>
      <c r="D947" s="1"/>
    </row>
    <row r="948" spans="1:4" ht="15.75" customHeight="1">
      <c r="A948" s="41"/>
      <c r="B948" s="41"/>
      <c r="D948" s="1"/>
    </row>
    <row r="949" spans="1:4" ht="15.75" customHeight="1">
      <c r="A949" s="41"/>
      <c r="B949" s="41"/>
      <c r="D949" s="1"/>
    </row>
    <row r="950" spans="1:4" ht="15.75" customHeight="1">
      <c r="A950" s="41"/>
      <c r="B950" s="41"/>
      <c r="D950" s="1"/>
    </row>
    <row r="951" spans="1:4" ht="15.75" customHeight="1">
      <c r="A951" s="41"/>
      <c r="B951" s="41"/>
      <c r="D951" s="1"/>
    </row>
    <row r="952" spans="1:4" ht="15.75" customHeight="1">
      <c r="A952" s="41"/>
      <c r="B952" s="41"/>
      <c r="D952" s="1"/>
    </row>
    <row r="953" spans="1:4" ht="15.75" customHeight="1">
      <c r="A953" s="41"/>
      <c r="B953" s="41"/>
      <c r="D953" s="1"/>
    </row>
    <row r="954" spans="1:4" ht="15.75" customHeight="1">
      <c r="A954" s="41"/>
      <c r="B954" s="41"/>
      <c r="D954" s="1"/>
    </row>
    <row r="955" spans="1:4" ht="15.75" customHeight="1">
      <c r="A955" s="41"/>
      <c r="B955" s="41"/>
      <c r="D955" s="1"/>
    </row>
    <row r="956" spans="1:4" ht="15.75" customHeight="1">
      <c r="A956" s="41"/>
      <c r="B956" s="41"/>
      <c r="D956" s="1"/>
    </row>
    <row r="957" spans="1:4" ht="15.75" customHeight="1">
      <c r="A957" s="41"/>
      <c r="B957" s="41"/>
      <c r="D957" s="1"/>
    </row>
    <row r="958" spans="1:4" ht="15.75" customHeight="1">
      <c r="A958" s="41"/>
      <c r="B958" s="41"/>
      <c r="D958" s="1"/>
    </row>
    <row r="959" spans="1:4" ht="15.75" customHeight="1">
      <c r="A959" s="41"/>
      <c r="B959" s="41"/>
      <c r="D959" s="1"/>
    </row>
    <row r="960" spans="1:4" ht="15.75" customHeight="1">
      <c r="A960" s="41"/>
      <c r="B960" s="41"/>
      <c r="D960" s="1"/>
    </row>
    <row r="961" spans="1:4" ht="15.75" customHeight="1">
      <c r="A961" s="41"/>
      <c r="B961" s="41"/>
      <c r="D961" s="1"/>
    </row>
    <row r="962" spans="1:4" ht="15.75" customHeight="1">
      <c r="A962" s="41"/>
      <c r="B962" s="41"/>
      <c r="D962" s="1"/>
    </row>
    <row r="963" spans="1:4" ht="15.75" customHeight="1">
      <c r="A963" s="41"/>
      <c r="B963" s="41"/>
      <c r="D963" s="1"/>
    </row>
    <row r="964" spans="1:4" ht="15.75" customHeight="1">
      <c r="A964" s="41"/>
      <c r="B964" s="41"/>
      <c r="D964" s="1"/>
    </row>
    <row r="965" spans="1:4" ht="15.75" customHeight="1">
      <c r="A965" s="41"/>
      <c r="B965" s="41"/>
      <c r="D965" s="1"/>
    </row>
    <row r="966" spans="1:4" ht="15.75" customHeight="1">
      <c r="A966" s="41"/>
      <c r="B966" s="41"/>
      <c r="D966" s="1"/>
    </row>
    <row r="967" spans="1:4" ht="15.75" customHeight="1">
      <c r="A967" s="41"/>
      <c r="B967" s="41"/>
      <c r="D967" s="1"/>
    </row>
    <row r="968" spans="1:4" ht="15.75" customHeight="1">
      <c r="A968" s="41"/>
      <c r="B968" s="41"/>
      <c r="D968" s="1"/>
    </row>
    <row r="969" spans="1:4" ht="15.75" customHeight="1">
      <c r="A969" s="41"/>
      <c r="B969" s="41"/>
      <c r="D969" s="1"/>
    </row>
    <row r="970" spans="1:4" ht="15.75" customHeight="1">
      <c r="A970" s="41"/>
      <c r="B970" s="41"/>
      <c r="D970" s="1"/>
    </row>
    <row r="971" spans="1:4" ht="15.75" customHeight="1">
      <c r="A971" s="41"/>
      <c r="B971" s="41"/>
      <c r="D971" s="1"/>
    </row>
    <row r="972" spans="1:4" ht="15.75" customHeight="1">
      <c r="A972" s="41"/>
      <c r="B972" s="41"/>
      <c r="D972" s="1"/>
    </row>
    <row r="973" spans="1:4" ht="15.75" customHeight="1">
      <c r="A973" s="41"/>
      <c r="B973" s="41"/>
      <c r="D973" s="1"/>
    </row>
    <row r="974" spans="1:4" ht="15.75" customHeight="1">
      <c r="A974" s="41"/>
      <c r="B974" s="41"/>
      <c r="D974" s="1"/>
    </row>
    <row r="975" spans="1:4" ht="15.75" customHeight="1">
      <c r="A975" s="41"/>
      <c r="B975" s="41"/>
      <c r="D975" s="1"/>
    </row>
    <row r="976" spans="1:4" ht="15.75" customHeight="1">
      <c r="A976" s="41"/>
      <c r="B976" s="41"/>
      <c r="D976" s="1"/>
    </row>
    <row r="977" spans="1:4" ht="15.75" customHeight="1">
      <c r="A977" s="41"/>
      <c r="B977" s="41"/>
      <c r="D977" s="1"/>
    </row>
    <row r="978" spans="1:4" ht="15.75" customHeight="1">
      <c r="A978" s="41"/>
      <c r="B978" s="41"/>
      <c r="D978" s="1"/>
    </row>
    <row r="979" spans="1:4" ht="15.75" customHeight="1">
      <c r="A979" s="41"/>
      <c r="B979" s="41"/>
      <c r="D979" s="1"/>
    </row>
    <row r="980" spans="1:4" ht="15.75" customHeight="1">
      <c r="A980" s="41"/>
      <c r="B980" s="41"/>
      <c r="D980" s="1"/>
    </row>
    <row r="981" spans="1:4" ht="15.75" customHeight="1">
      <c r="A981" s="41"/>
      <c r="B981" s="41"/>
      <c r="D981" s="1"/>
    </row>
    <row r="982" spans="1:4" ht="15.75" customHeight="1">
      <c r="A982" s="41"/>
      <c r="B982" s="41"/>
      <c r="D982" s="1"/>
    </row>
    <row r="983" spans="1:4" ht="15.75" customHeight="1">
      <c r="A983" s="41"/>
      <c r="B983" s="41"/>
      <c r="D983" s="1"/>
    </row>
    <row r="984" spans="1:4" ht="15.75" customHeight="1">
      <c r="A984" s="41"/>
      <c r="B984" s="41"/>
      <c r="D984" s="1"/>
    </row>
    <row r="985" spans="1:4" ht="15.75" customHeight="1">
      <c r="A985" s="41"/>
      <c r="B985" s="41"/>
      <c r="D985" s="1"/>
    </row>
    <row r="986" spans="1:4" ht="15.75" customHeight="1">
      <c r="A986" s="41"/>
      <c r="B986" s="41"/>
      <c r="D986" s="1"/>
    </row>
    <row r="987" spans="1:4" ht="15.75" customHeight="1">
      <c r="A987" s="41"/>
      <c r="B987" s="41"/>
      <c r="D987" s="1"/>
    </row>
    <row r="988" spans="1:4" ht="15.75" customHeight="1">
      <c r="A988" s="41"/>
      <c r="B988" s="41"/>
      <c r="D988" s="1"/>
    </row>
    <row r="989" spans="1:4" ht="15.75" customHeight="1">
      <c r="A989" s="41"/>
      <c r="B989" s="41"/>
      <c r="D989" s="1"/>
    </row>
    <row r="990" spans="1:4" ht="15.75" customHeight="1">
      <c r="A990" s="41"/>
      <c r="B990" s="41"/>
      <c r="D990" s="1"/>
    </row>
    <row r="991" spans="1:4" ht="15.75" customHeight="1">
      <c r="A991" s="41"/>
      <c r="B991" s="41"/>
      <c r="D991" s="1"/>
    </row>
    <row r="992" spans="1:4" ht="15.75" customHeight="1">
      <c r="A992" s="41"/>
      <c r="B992" s="41"/>
      <c r="D992" s="1"/>
    </row>
    <row r="993" spans="1:4" ht="15.75" customHeight="1">
      <c r="A993" s="41"/>
      <c r="B993" s="41"/>
      <c r="D993" s="1"/>
    </row>
    <row r="994" spans="1:4" ht="15.75" customHeight="1">
      <c r="A994" s="41"/>
      <c r="B994" s="41"/>
      <c r="D994" s="1"/>
    </row>
    <row r="995" spans="1:4" ht="15.75" customHeight="1">
      <c r="A995" s="41"/>
      <c r="B995" s="41"/>
      <c r="D995" s="1"/>
    </row>
    <row r="996" spans="1:4" ht="15.75" customHeight="1">
      <c r="A996" s="41"/>
      <c r="B996" s="41"/>
      <c r="D996" s="1"/>
    </row>
    <row r="997" spans="1:4" ht="15.75" customHeight="1">
      <c r="A997" s="41"/>
      <c r="B997" s="41"/>
      <c r="D997" s="1"/>
    </row>
    <row r="998" spans="1:4" ht="15.75" customHeight="1">
      <c r="A998" s="41"/>
      <c r="B998" s="41"/>
      <c r="D998" s="1"/>
    </row>
    <row r="999" spans="1:4" ht="15.75" customHeight="1">
      <c r="A999" s="41"/>
      <c r="B999" s="41"/>
      <c r="D999" s="1"/>
    </row>
    <row r="1000" spans="1:4" ht="15.75" customHeight="1">
      <c r="A1000" s="41"/>
      <c r="B1000" s="41"/>
      <c r="D1000" s="1"/>
    </row>
    <row r="1001" spans="1:4" ht="15.75" customHeight="1">
      <c r="A1001" s="41"/>
      <c r="B1001" s="41"/>
      <c r="D1001" s="1"/>
    </row>
    <row r="1002" spans="1:4" ht="15.75" customHeight="1">
      <c r="A1002" s="41"/>
      <c r="B1002" s="41"/>
      <c r="D1002" s="1"/>
    </row>
    <row r="1003" spans="1:4" ht="15.75" customHeight="1">
      <c r="A1003" s="41"/>
      <c r="B1003" s="41"/>
      <c r="D1003" s="1"/>
    </row>
    <row r="1004" spans="1:4" ht="15.75" customHeight="1">
      <c r="A1004" s="41"/>
      <c r="B1004" s="41"/>
      <c r="D1004" s="1"/>
    </row>
    <row r="1005" spans="1:4" ht="15.75" customHeight="1">
      <c r="A1005" s="41"/>
      <c r="B1005" s="41"/>
      <c r="D1005" s="1"/>
    </row>
    <row r="1006" spans="1:4" ht="15.75" customHeight="1">
      <c r="A1006" s="41"/>
      <c r="B1006" s="41"/>
      <c r="D1006" s="1"/>
    </row>
    <row r="1007" spans="1:4" ht="15.75" customHeight="1">
      <c r="A1007" s="41"/>
      <c r="B1007" s="41"/>
      <c r="D1007" s="1"/>
    </row>
    <row r="1008" spans="1:4" ht="15.75" customHeight="1">
      <c r="A1008" s="41"/>
      <c r="B1008" s="41"/>
      <c r="D1008" s="1"/>
    </row>
    <row r="1009" spans="1:4" ht="15.75" customHeight="1">
      <c r="A1009" s="41"/>
      <c r="B1009" s="41"/>
      <c r="D1009" s="1"/>
    </row>
    <row r="1010" spans="1:4" ht="15.75" customHeight="1">
      <c r="A1010" s="41"/>
      <c r="B1010" s="41"/>
      <c r="D1010" s="1"/>
    </row>
    <row r="1011" spans="1:4" ht="15.75" customHeight="1">
      <c r="A1011" s="41"/>
      <c r="B1011" s="41"/>
      <c r="D1011" s="1"/>
    </row>
    <row r="1012" spans="1:4" ht="15.75" customHeight="1">
      <c r="A1012" s="41"/>
      <c r="B1012" s="41"/>
      <c r="D1012" s="1"/>
    </row>
  </sheetData>
  <mergeCells count="17">
    <mergeCell ref="A1:Q1"/>
    <mergeCell ref="A2:I2"/>
    <mergeCell ref="A5:A6"/>
    <mergeCell ref="B5:B6"/>
    <mergeCell ref="C5:C6"/>
    <mergeCell ref="D5:D6"/>
    <mergeCell ref="E5:E6"/>
    <mergeCell ref="F5:I5"/>
    <mergeCell ref="J5:M5"/>
    <mergeCell ref="N5:N6"/>
    <mergeCell ref="A38:K38"/>
    <mergeCell ref="O5:O6"/>
    <mergeCell ref="P5:P6"/>
    <mergeCell ref="Q5:Q6"/>
    <mergeCell ref="R5:R6"/>
    <mergeCell ref="A36:G36"/>
    <mergeCell ref="A37:Q37"/>
  </mergeCells>
  <phoneticPr fontId="9" type="noConversion"/>
  <printOptions horizontalCentered="1"/>
  <pageMargins left="0.39370078740157483" right="0.23622047244094491" top="0.39370078740157483" bottom="0.19685039370078741" header="0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9"/>
  <sheetViews>
    <sheetView showGridLines="0" view="pageBreakPreview" zoomScale="90" zoomScaleNormal="100" zoomScaleSheetLayoutView="90" workbookViewId="0">
      <selection activeCell="B18" sqref="B18"/>
    </sheetView>
  </sheetViews>
  <sheetFormatPr defaultColWidth="12.59765625" defaultRowHeight="15" customHeight="1"/>
  <cols>
    <col min="1" max="1" width="4.8984375" style="1" customWidth="1"/>
    <col min="2" max="2" width="7.5" style="1" customWidth="1"/>
    <col min="3" max="3" width="8" style="1" customWidth="1"/>
    <col min="4" max="4" width="10.8984375" style="1" bestFit="1" customWidth="1"/>
    <col min="5" max="5" width="11.19921875" style="1" customWidth="1"/>
    <col min="6" max="6" width="10.59765625" style="1" customWidth="1"/>
    <col min="7" max="7" width="7.09765625" style="1" customWidth="1"/>
    <col min="8" max="8" width="5.09765625" style="1" customWidth="1"/>
    <col min="9" max="9" width="9.69921875" style="1" customWidth="1"/>
    <col min="10" max="10" width="6.59765625" style="1" customWidth="1"/>
    <col min="11" max="11" width="5.09765625" style="1" customWidth="1"/>
    <col min="12" max="12" width="7.5" style="1" customWidth="1"/>
    <col min="13" max="13" width="6.59765625" style="1" customWidth="1"/>
    <col min="14" max="14" width="5.09765625" style="1" customWidth="1"/>
    <col min="15" max="15" width="9" style="1" bestFit="1" customWidth="1"/>
    <col min="16" max="16" width="13" style="1" bestFit="1" customWidth="1"/>
    <col min="17" max="26" width="7.59765625" style="1" customWidth="1"/>
    <col min="27" max="16384" width="12.59765625" style="1"/>
  </cols>
  <sheetData>
    <row r="1" spans="1:16" ht="22.8">
      <c r="A1" s="674" t="s">
        <v>13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16" ht="20.399999999999999">
      <c r="A2" s="675" t="s">
        <v>46</v>
      </c>
      <c r="B2" s="628"/>
      <c r="C2" s="628"/>
      <c r="D2" s="628"/>
      <c r="E2" s="629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6" ht="20.399999999999999">
      <c r="A3" s="59" t="s">
        <v>21</v>
      </c>
      <c r="B3" s="60"/>
      <c r="C3" s="61"/>
      <c r="D3" s="676" t="s">
        <v>63</v>
      </c>
      <c r="E3" s="672"/>
      <c r="F3" s="3"/>
      <c r="G3" s="3"/>
      <c r="H3" s="3"/>
      <c r="I3" s="3"/>
      <c r="J3" s="3"/>
      <c r="K3" s="3"/>
      <c r="L3" s="3"/>
      <c r="M3" s="3"/>
      <c r="N3" s="3"/>
      <c r="O3" s="3"/>
      <c r="P3" s="62"/>
    </row>
    <row r="4" spans="1:16" ht="20.399999999999999">
      <c r="A4" s="677" t="s">
        <v>32</v>
      </c>
      <c r="B4" s="671"/>
      <c r="C4" s="671"/>
      <c r="D4" s="671"/>
      <c r="E4" s="672"/>
      <c r="F4" s="3"/>
      <c r="G4" s="3"/>
      <c r="H4" s="3"/>
      <c r="I4" s="3"/>
      <c r="J4" s="3"/>
      <c r="K4" s="3"/>
      <c r="L4" s="3"/>
      <c r="M4" s="3"/>
      <c r="N4" s="3"/>
      <c r="O4" s="3"/>
      <c r="P4" s="62"/>
    </row>
    <row r="5" spans="1:16" ht="20.399999999999999">
      <c r="A5" s="678" t="s">
        <v>64</v>
      </c>
      <c r="B5" s="679"/>
      <c r="C5" s="679"/>
      <c r="D5" s="679"/>
      <c r="E5" s="680"/>
      <c r="F5" s="3"/>
      <c r="G5" s="3"/>
      <c r="H5" s="3"/>
      <c r="I5" s="3"/>
      <c r="J5" s="3"/>
      <c r="K5" s="3"/>
      <c r="L5" s="3"/>
      <c r="M5" s="3"/>
      <c r="N5" s="3"/>
      <c r="O5" s="3"/>
      <c r="P5" s="62"/>
    </row>
    <row r="6" spans="1:16" ht="20.399999999999999">
      <c r="A6" s="6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2"/>
    </row>
    <row r="7" spans="1:16" ht="20.399999999999999">
      <c r="A7" s="6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2"/>
    </row>
    <row r="8" spans="1:16" ht="20.399999999999999">
      <c r="A8" s="6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2"/>
    </row>
    <row r="9" spans="1:16" ht="20.399999999999999">
      <c r="A9" s="6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2"/>
    </row>
    <row r="10" spans="1:16" ht="20.399999999999999">
      <c r="A10" s="6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2"/>
    </row>
    <row r="11" spans="1:16" ht="20.399999999999999">
      <c r="A11" s="6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62"/>
    </row>
    <row r="12" spans="1:16" ht="20.399999999999999">
      <c r="A12" s="6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2"/>
    </row>
    <row r="13" spans="1:16" ht="20.399999999999999">
      <c r="A13" s="6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2"/>
    </row>
    <row r="14" spans="1:16" ht="20.399999999999999">
      <c r="A14" s="6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62"/>
    </row>
    <row r="15" spans="1:16" ht="20.399999999999999">
      <c r="A15" s="667" t="s">
        <v>1</v>
      </c>
      <c r="B15" s="667" t="s">
        <v>34</v>
      </c>
      <c r="C15" s="669" t="s">
        <v>35</v>
      </c>
      <c r="D15" s="668"/>
      <c r="E15" s="668"/>
      <c r="F15" s="670" t="s">
        <v>36</v>
      </c>
      <c r="G15" s="671"/>
      <c r="H15" s="672"/>
      <c r="I15" s="673" t="s">
        <v>11</v>
      </c>
      <c r="J15" s="671"/>
      <c r="K15" s="671"/>
      <c r="L15" s="672"/>
      <c r="M15" s="662" t="s">
        <v>15</v>
      </c>
      <c r="N15" s="662" t="s">
        <v>10</v>
      </c>
      <c r="O15" s="664" t="s">
        <v>16</v>
      </c>
      <c r="P15" s="665" t="s">
        <v>26</v>
      </c>
    </row>
    <row r="16" spans="1:16" ht="81.599999999999994">
      <c r="A16" s="668"/>
      <c r="B16" s="668"/>
      <c r="C16" s="64" t="s">
        <v>17</v>
      </c>
      <c r="D16" s="64" t="s">
        <v>37</v>
      </c>
      <c r="E16" s="64" t="s">
        <v>5</v>
      </c>
      <c r="F16" s="65" t="s">
        <v>38</v>
      </c>
      <c r="G16" s="66" t="s">
        <v>9</v>
      </c>
      <c r="H16" s="67" t="s">
        <v>10</v>
      </c>
      <c r="I16" s="68" t="s">
        <v>33</v>
      </c>
      <c r="J16" s="69" t="s">
        <v>9</v>
      </c>
      <c r="K16" s="69" t="s">
        <v>10</v>
      </c>
      <c r="L16" s="69" t="s">
        <v>14</v>
      </c>
      <c r="M16" s="663"/>
      <c r="N16" s="663"/>
      <c r="O16" s="663"/>
      <c r="P16" s="666"/>
    </row>
    <row r="17" spans="1:17" ht="21" customHeight="1">
      <c r="A17" s="70"/>
      <c r="B17" s="71"/>
      <c r="C17" s="72"/>
      <c r="D17" s="72"/>
      <c r="E17" s="73"/>
      <c r="F17" s="74"/>
      <c r="G17" s="75"/>
      <c r="H17" s="75"/>
      <c r="I17" s="42"/>
      <c r="J17" s="42"/>
      <c r="K17" s="42"/>
      <c r="L17" s="42"/>
      <c r="M17" s="76"/>
      <c r="N17" s="76"/>
      <c r="O17" s="77"/>
      <c r="P17" s="78"/>
    </row>
    <row r="18" spans="1:17" ht="21" customHeight="1">
      <c r="A18" s="70"/>
      <c r="B18" s="71"/>
      <c r="C18" s="72"/>
      <c r="D18" s="140"/>
      <c r="E18" s="73"/>
      <c r="F18" s="79"/>
      <c r="G18" s="80"/>
      <c r="H18" s="80"/>
      <c r="I18" s="8"/>
      <c r="J18" s="8"/>
      <c r="K18" s="8"/>
      <c r="L18" s="8"/>
      <c r="M18" s="10"/>
      <c r="N18" s="10"/>
      <c r="O18" s="11"/>
      <c r="P18" s="81"/>
    </row>
    <row r="19" spans="1:17" ht="21" customHeight="1">
      <c r="A19" s="70"/>
      <c r="B19" s="71"/>
      <c r="C19" s="72"/>
      <c r="D19" s="72"/>
      <c r="E19" s="73"/>
      <c r="F19" s="79"/>
      <c r="G19" s="80"/>
      <c r="H19" s="80"/>
      <c r="I19" s="8"/>
      <c r="J19" s="8"/>
      <c r="K19" s="8"/>
      <c r="L19" s="8"/>
      <c r="M19" s="10"/>
      <c r="N19" s="10"/>
      <c r="O19" s="11"/>
      <c r="P19" s="81"/>
    </row>
    <row r="20" spans="1:17" ht="21" customHeight="1">
      <c r="A20" s="82"/>
      <c r="B20" s="83"/>
      <c r="C20" s="84"/>
      <c r="D20" s="84"/>
      <c r="E20" s="85"/>
      <c r="F20" s="86"/>
      <c r="G20" s="86"/>
      <c r="H20" s="86"/>
      <c r="I20" s="84"/>
      <c r="J20" s="84"/>
      <c r="K20" s="84"/>
      <c r="L20" s="84"/>
      <c r="M20" s="87"/>
      <c r="N20" s="87"/>
      <c r="O20" s="85"/>
      <c r="P20" s="88"/>
    </row>
    <row r="21" spans="1:17" ht="23.25" customHeight="1">
      <c r="A21" s="2" t="s">
        <v>41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7" ht="23.25" customHeight="1">
      <c r="A22" s="661" t="s">
        <v>56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  <c r="P22" s="617"/>
    </row>
    <row r="23" spans="1:17" ht="23.25" customHeight="1">
      <c r="A23" s="661" t="s">
        <v>42</v>
      </c>
      <c r="B23" s="617"/>
      <c r="C23" s="617"/>
      <c r="D23" s="617"/>
      <c r="E23" s="617"/>
      <c r="F23" s="617"/>
      <c r="G23" s="617"/>
      <c r="H23" s="617"/>
      <c r="I23" s="3"/>
      <c r="J23" s="3"/>
      <c r="K23" s="3"/>
      <c r="L23" s="3"/>
      <c r="M23" s="3"/>
      <c r="N23" s="3"/>
      <c r="O23" s="3"/>
    </row>
    <row r="24" spans="1:17" ht="23.25" customHeight="1">
      <c r="A24" s="661" t="s">
        <v>43</v>
      </c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39"/>
    </row>
    <row r="25" spans="1:17" ht="23.25" customHeight="1">
      <c r="A25" s="618" t="s">
        <v>44</v>
      </c>
      <c r="B25" s="617"/>
      <c r="C25" s="617"/>
      <c r="D25" s="617"/>
      <c r="E25" s="617"/>
      <c r="F25" s="617"/>
      <c r="G25" s="617"/>
      <c r="H25" s="617"/>
      <c r="I25" s="617"/>
      <c r="J25" s="617"/>
      <c r="K25" s="617"/>
      <c r="L25" s="617"/>
      <c r="M25" s="3"/>
      <c r="N25" s="3"/>
      <c r="O25" s="3"/>
    </row>
    <row r="26" spans="1:17" ht="13.8">
      <c r="A26" s="41"/>
      <c r="B26" s="41"/>
    </row>
    <row r="27" spans="1:17" ht="13.8">
      <c r="A27" s="41"/>
      <c r="B27" s="41"/>
    </row>
    <row r="28" spans="1:17" ht="13.8">
      <c r="A28" s="41"/>
      <c r="B28" s="41"/>
    </row>
    <row r="29" spans="1:17" ht="13.8">
      <c r="A29" s="41"/>
      <c r="B29" s="41"/>
    </row>
    <row r="30" spans="1:17" ht="13.8">
      <c r="A30" s="41"/>
      <c r="B30" s="41"/>
    </row>
    <row r="31" spans="1:17" ht="14.25" customHeight="1">
      <c r="A31" s="41"/>
      <c r="B31" s="41"/>
    </row>
    <row r="32" spans="1:17" ht="14.25" customHeight="1">
      <c r="A32" s="41"/>
      <c r="B32" s="41"/>
    </row>
    <row r="33" spans="1:2" ht="14.25" customHeight="1">
      <c r="A33" s="41"/>
      <c r="B33" s="41"/>
    </row>
    <row r="34" spans="1:2" ht="14.25" customHeight="1">
      <c r="A34" s="41"/>
      <c r="B34" s="41"/>
    </row>
    <row r="35" spans="1:2" ht="14.25" customHeight="1">
      <c r="A35" s="41"/>
      <c r="B35" s="41"/>
    </row>
    <row r="36" spans="1:2" ht="14.25" customHeight="1">
      <c r="A36" s="41"/>
      <c r="B36" s="41"/>
    </row>
    <row r="37" spans="1:2" ht="14.25" customHeight="1">
      <c r="A37" s="41"/>
      <c r="B37" s="41"/>
    </row>
    <row r="38" spans="1:2" ht="14.25" customHeight="1">
      <c r="A38" s="41"/>
      <c r="B38" s="41"/>
    </row>
    <row r="39" spans="1:2" ht="14.25" customHeight="1">
      <c r="A39" s="41"/>
      <c r="B39" s="41"/>
    </row>
    <row r="40" spans="1:2" ht="14.25" customHeight="1">
      <c r="A40" s="41"/>
      <c r="B40" s="41"/>
    </row>
    <row r="41" spans="1:2" ht="14.25" customHeight="1">
      <c r="A41" s="41"/>
      <c r="B41" s="41"/>
    </row>
    <row r="42" spans="1:2" ht="14.25" customHeight="1">
      <c r="A42" s="41"/>
      <c r="B42" s="41"/>
    </row>
    <row r="43" spans="1:2" ht="14.25" customHeight="1">
      <c r="A43" s="41"/>
      <c r="B43" s="41"/>
    </row>
    <row r="44" spans="1:2" ht="14.25" customHeight="1">
      <c r="A44" s="41"/>
      <c r="B44" s="41"/>
    </row>
    <row r="45" spans="1:2" ht="14.25" customHeight="1">
      <c r="A45" s="41"/>
      <c r="B45" s="41"/>
    </row>
    <row r="46" spans="1:2" ht="14.25" customHeight="1">
      <c r="A46" s="41"/>
      <c r="B46" s="41"/>
    </row>
    <row r="47" spans="1:2" ht="14.25" customHeight="1">
      <c r="A47" s="41"/>
      <c r="B47" s="41"/>
    </row>
    <row r="48" spans="1:2" ht="14.25" customHeight="1">
      <c r="A48" s="41"/>
      <c r="B48" s="41"/>
    </row>
    <row r="49" spans="1:2" ht="14.25" customHeight="1">
      <c r="A49" s="41"/>
      <c r="B49" s="41"/>
    </row>
    <row r="50" spans="1:2" ht="14.25" customHeight="1">
      <c r="A50" s="41"/>
      <c r="B50" s="41"/>
    </row>
    <row r="51" spans="1:2" ht="14.25" customHeight="1">
      <c r="A51" s="41"/>
      <c r="B51" s="41"/>
    </row>
    <row r="52" spans="1:2" ht="14.25" customHeight="1">
      <c r="A52" s="41"/>
      <c r="B52" s="41"/>
    </row>
    <row r="53" spans="1:2" ht="14.25" customHeight="1">
      <c r="A53" s="41"/>
      <c r="B53" s="41"/>
    </row>
    <row r="54" spans="1:2" ht="14.25" customHeight="1">
      <c r="A54" s="41"/>
      <c r="B54" s="41"/>
    </row>
    <row r="55" spans="1:2" ht="14.25" customHeight="1">
      <c r="A55" s="41"/>
      <c r="B55" s="41"/>
    </row>
    <row r="56" spans="1:2" ht="14.25" customHeight="1">
      <c r="A56" s="41"/>
      <c r="B56" s="41"/>
    </row>
    <row r="57" spans="1:2" ht="14.25" customHeight="1">
      <c r="A57" s="41"/>
      <c r="B57" s="41"/>
    </row>
    <row r="58" spans="1:2" ht="14.25" customHeight="1">
      <c r="A58" s="41"/>
      <c r="B58" s="41"/>
    </row>
    <row r="59" spans="1:2" ht="14.25" customHeight="1">
      <c r="A59" s="41"/>
      <c r="B59" s="41"/>
    </row>
    <row r="60" spans="1:2" ht="14.25" customHeight="1">
      <c r="A60" s="41"/>
      <c r="B60" s="41"/>
    </row>
    <row r="61" spans="1:2" ht="14.25" customHeight="1">
      <c r="A61" s="41"/>
      <c r="B61" s="41"/>
    </row>
    <row r="62" spans="1:2" ht="14.25" customHeight="1">
      <c r="A62" s="41"/>
      <c r="B62" s="41"/>
    </row>
    <row r="63" spans="1:2" ht="14.25" customHeight="1">
      <c r="A63" s="41"/>
      <c r="B63" s="41"/>
    </row>
    <row r="64" spans="1:2" ht="14.25" customHeight="1">
      <c r="A64" s="41"/>
      <c r="B64" s="41"/>
    </row>
    <row r="65" spans="1:2" ht="14.25" customHeight="1">
      <c r="A65" s="41"/>
      <c r="B65" s="41"/>
    </row>
    <row r="66" spans="1:2" ht="14.25" customHeight="1">
      <c r="A66" s="41"/>
      <c r="B66" s="41"/>
    </row>
    <row r="67" spans="1:2" ht="14.25" customHeight="1">
      <c r="A67" s="41"/>
      <c r="B67" s="41"/>
    </row>
    <row r="68" spans="1:2" ht="14.25" customHeight="1">
      <c r="A68" s="41"/>
      <c r="B68" s="41"/>
    </row>
    <row r="69" spans="1:2" ht="14.25" customHeight="1">
      <c r="A69" s="41"/>
      <c r="B69" s="41"/>
    </row>
    <row r="70" spans="1:2" ht="14.25" customHeight="1">
      <c r="A70" s="41"/>
      <c r="B70" s="41"/>
    </row>
    <row r="71" spans="1:2" ht="14.25" customHeight="1">
      <c r="A71" s="41"/>
      <c r="B71" s="41"/>
    </row>
    <row r="72" spans="1:2" ht="14.25" customHeight="1">
      <c r="A72" s="41"/>
      <c r="B72" s="41"/>
    </row>
    <row r="73" spans="1:2" ht="14.25" customHeight="1">
      <c r="A73" s="41"/>
      <c r="B73" s="41"/>
    </row>
    <row r="74" spans="1:2" ht="14.25" customHeight="1">
      <c r="A74" s="41"/>
      <c r="B74" s="41"/>
    </row>
    <row r="75" spans="1:2" ht="14.25" customHeight="1">
      <c r="A75" s="41"/>
      <c r="B75" s="41"/>
    </row>
    <row r="76" spans="1:2" ht="14.25" customHeight="1">
      <c r="A76" s="41"/>
      <c r="B76" s="41"/>
    </row>
    <row r="77" spans="1:2" ht="14.25" customHeight="1">
      <c r="A77" s="41"/>
      <c r="B77" s="41"/>
    </row>
    <row r="78" spans="1:2" ht="14.25" customHeight="1">
      <c r="A78" s="41"/>
      <c r="B78" s="41"/>
    </row>
    <row r="79" spans="1:2" ht="14.25" customHeight="1">
      <c r="A79" s="41"/>
      <c r="B79" s="41"/>
    </row>
    <row r="80" spans="1:2" ht="14.25" customHeight="1">
      <c r="A80" s="41"/>
      <c r="B80" s="41"/>
    </row>
    <row r="81" spans="1:2" ht="14.25" customHeight="1">
      <c r="A81" s="41"/>
      <c r="B81" s="41"/>
    </row>
    <row r="82" spans="1:2" ht="14.25" customHeight="1">
      <c r="A82" s="41"/>
      <c r="B82" s="41"/>
    </row>
    <row r="83" spans="1:2" ht="14.25" customHeight="1">
      <c r="A83" s="41"/>
      <c r="B83" s="41"/>
    </row>
    <row r="84" spans="1:2" ht="14.25" customHeight="1">
      <c r="A84" s="41"/>
      <c r="B84" s="41"/>
    </row>
    <row r="85" spans="1:2" ht="14.25" customHeight="1">
      <c r="A85" s="41"/>
      <c r="B85" s="41"/>
    </row>
    <row r="86" spans="1:2" ht="14.25" customHeight="1">
      <c r="A86" s="41"/>
      <c r="B86" s="41"/>
    </row>
    <row r="87" spans="1:2" ht="14.25" customHeight="1">
      <c r="A87" s="41"/>
      <c r="B87" s="41"/>
    </row>
    <row r="88" spans="1:2" ht="14.25" customHeight="1">
      <c r="A88" s="41"/>
      <c r="B88" s="41"/>
    </row>
    <row r="89" spans="1:2" ht="14.25" customHeight="1">
      <c r="A89" s="41"/>
      <c r="B89" s="41"/>
    </row>
    <row r="90" spans="1:2" ht="14.25" customHeight="1">
      <c r="A90" s="41"/>
      <c r="B90" s="41"/>
    </row>
    <row r="91" spans="1:2" ht="14.25" customHeight="1">
      <c r="A91" s="41"/>
      <c r="B91" s="41"/>
    </row>
    <row r="92" spans="1:2" ht="14.25" customHeight="1">
      <c r="A92" s="41"/>
      <c r="B92" s="41"/>
    </row>
    <row r="93" spans="1:2" ht="14.25" customHeight="1">
      <c r="A93" s="41"/>
      <c r="B93" s="41"/>
    </row>
    <row r="94" spans="1:2" ht="14.25" customHeight="1">
      <c r="A94" s="41"/>
      <c r="B94" s="41"/>
    </row>
    <row r="95" spans="1:2" ht="14.25" customHeight="1">
      <c r="A95" s="41"/>
      <c r="B95" s="41"/>
    </row>
    <row r="96" spans="1:2" ht="14.25" customHeight="1">
      <c r="A96" s="41"/>
      <c r="B96" s="41"/>
    </row>
    <row r="97" spans="1:2" ht="14.25" customHeight="1">
      <c r="A97" s="41"/>
      <c r="B97" s="41"/>
    </row>
    <row r="98" spans="1:2" ht="14.25" customHeight="1">
      <c r="A98" s="41"/>
      <c r="B98" s="41"/>
    </row>
    <row r="99" spans="1:2" ht="14.25" customHeight="1">
      <c r="A99" s="41"/>
      <c r="B99" s="41"/>
    </row>
    <row r="100" spans="1:2" ht="14.25" customHeight="1">
      <c r="A100" s="41"/>
      <c r="B100" s="41"/>
    </row>
    <row r="101" spans="1:2" ht="14.25" customHeight="1">
      <c r="A101" s="41"/>
      <c r="B101" s="41"/>
    </row>
    <row r="102" spans="1:2" ht="14.25" customHeight="1">
      <c r="A102" s="41"/>
      <c r="B102" s="41"/>
    </row>
    <row r="103" spans="1:2" ht="14.25" customHeight="1">
      <c r="A103" s="41"/>
      <c r="B103" s="41"/>
    </row>
    <row r="104" spans="1:2" ht="14.25" customHeight="1">
      <c r="A104" s="41"/>
      <c r="B104" s="41"/>
    </row>
    <row r="105" spans="1:2" ht="14.25" customHeight="1">
      <c r="A105" s="41"/>
      <c r="B105" s="41"/>
    </row>
    <row r="106" spans="1:2" ht="14.25" customHeight="1">
      <c r="A106" s="41"/>
      <c r="B106" s="41"/>
    </row>
    <row r="107" spans="1:2" ht="14.25" customHeight="1">
      <c r="A107" s="41"/>
      <c r="B107" s="41"/>
    </row>
    <row r="108" spans="1:2" ht="14.25" customHeight="1">
      <c r="A108" s="41"/>
      <c r="B108" s="41"/>
    </row>
    <row r="109" spans="1:2" ht="14.25" customHeight="1">
      <c r="A109" s="41"/>
      <c r="B109" s="41"/>
    </row>
    <row r="110" spans="1:2" ht="14.25" customHeight="1">
      <c r="A110" s="41"/>
      <c r="B110" s="41"/>
    </row>
    <row r="111" spans="1:2" ht="14.25" customHeight="1">
      <c r="A111" s="41"/>
      <c r="B111" s="41"/>
    </row>
    <row r="112" spans="1:2" ht="14.25" customHeight="1">
      <c r="A112" s="41"/>
      <c r="B112" s="41"/>
    </row>
    <row r="113" spans="1:2" ht="14.25" customHeight="1">
      <c r="A113" s="41"/>
      <c r="B113" s="41"/>
    </row>
    <row r="114" spans="1:2" ht="14.25" customHeight="1">
      <c r="A114" s="41"/>
      <c r="B114" s="41"/>
    </row>
    <row r="115" spans="1:2" ht="14.25" customHeight="1">
      <c r="A115" s="41"/>
      <c r="B115" s="41"/>
    </row>
    <row r="116" spans="1:2" ht="14.25" customHeight="1">
      <c r="A116" s="41"/>
      <c r="B116" s="41"/>
    </row>
    <row r="117" spans="1:2" ht="14.25" customHeight="1">
      <c r="A117" s="41"/>
      <c r="B117" s="41"/>
    </row>
    <row r="118" spans="1:2" ht="14.25" customHeight="1">
      <c r="A118" s="41"/>
      <c r="B118" s="41"/>
    </row>
    <row r="119" spans="1:2" ht="14.25" customHeight="1">
      <c r="A119" s="41"/>
      <c r="B119" s="41"/>
    </row>
    <row r="120" spans="1:2" ht="14.25" customHeight="1">
      <c r="A120" s="41"/>
      <c r="B120" s="41"/>
    </row>
    <row r="121" spans="1:2" ht="14.25" customHeight="1">
      <c r="A121" s="41"/>
      <c r="B121" s="41"/>
    </row>
    <row r="122" spans="1:2" ht="14.25" customHeight="1">
      <c r="A122" s="41"/>
      <c r="B122" s="41"/>
    </row>
    <row r="123" spans="1:2" ht="14.25" customHeight="1">
      <c r="A123" s="41"/>
      <c r="B123" s="41"/>
    </row>
    <row r="124" spans="1:2" ht="14.25" customHeight="1">
      <c r="A124" s="41"/>
      <c r="B124" s="41"/>
    </row>
    <row r="125" spans="1:2" ht="14.25" customHeight="1">
      <c r="A125" s="41"/>
      <c r="B125" s="41"/>
    </row>
    <row r="126" spans="1:2" ht="14.25" customHeight="1">
      <c r="A126" s="41"/>
      <c r="B126" s="41"/>
    </row>
    <row r="127" spans="1:2" ht="14.25" customHeight="1">
      <c r="A127" s="41"/>
      <c r="B127" s="41"/>
    </row>
    <row r="128" spans="1:2" ht="14.25" customHeight="1">
      <c r="A128" s="41"/>
      <c r="B128" s="41"/>
    </row>
    <row r="129" spans="1:2" ht="14.25" customHeight="1">
      <c r="A129" s="41"/>
      <c r="B129" s="41"/>
    </row>
    <row r="130" spans="1:2" ht="14.25" customHeight="1">
      <c r="A130" s="41"/>
      <c r="B130" s="41"/>
    </row>
    <row r="131" spans="1:2" ht="14.25" customHeight="1">
      <c r="A131" s="41"/>
      <c r="B131" s="41"/>
    </row>
    <row r="132" spans="1:2" ht="14.25" customHeight="1">
      <c r="A132" s="41"/>
      <c r="B132" s="41"/>
    </row>
    <row r="133" spans="1:2" ht="14.25" customHeight="1">
      <c r="A133" s="41"/>
      <c r="B133" s="41"/>
    </row>
    <row r="134" spans="1:2" ht="14.25" customHeight="1">
      <c r="A134" s="41"/>
      <c r="B134" s="41"/>
    </row>
    <row r="135" spans="1:2" ht="14.25" customHeight="1">
      <c r="A135" s="41"/>
      <c r="B135" s="41"/>
    </row>
    <row r="136" spans="1:2" ht="14.25" customHeight="1">
      <c r="A136" s="41"/>
      <c r="B136" s="41"/>
    </row>
    <row r="137" spans="1:2" ht="14.25" customHeight="1">
      <c r="A137" s="41"/>
      <c r="B137" s="41"/>
    </row>
    <row r="138" spans="1:2" ht="14.25" customHeight="1">
      <c r="A138" s="41"/>
      <c r="B138" s="41"/>
    </row>
    <row r="139" spans="1:2" ht="14.25" customHeight="1">
      <c r="A139" s="41"/>
      <c r="B139" s="41"/>
    </row>
    <row r="140" spans="1:2" ht="14.25" customHeight="1">
      <c r="A140" s="41"/>
      <c r="B140" s="41"/>
    </row>
    <row r="141" spans="1:2" ht="14.25" customHeight="1">
      <c r="A141" s="41"/>
      <c r="B141" s="41"/>
    </row>
    <row r="142" spans="1:2" ht="14.25" customHeight="1">
      <c r="A142" s="41"/>
      <c r="B142" s="41"/>
    </row>
    <row r="143" spans="1:2" ht="14.25" customHeight="1">
      <c r="A143" s="41"/>
      <c r="B143" s="41"/>
    </row>
    <row r="144" spans="1:2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>
      <c r="A151" s="41"/>
      <c r="B151" s="41"/>
    </row>
    <row r="152" spans="1:2" ht="14.25" customHeight="1">
      <c r="A152" s="41"/>
      <c r="B152" s="41"/>
    </row>
    <row r="153" spans="1:2" ht="14.25" customHeight="1">
      <c r="A153" s="41"/>
      <c r="B153" s="41"/>
    </row>
    <row r="154" spans="1:2" ht="14.25" customHeight="1">
      <c r="A154" s="41"/>
      <c r="B154" s="41"/>
    </row>
    <row r="155" spans="1:2" ht="14.25" customHeight="1">
      <c r="A155" s="41"/>
      <c r="B155" s="41"/>
    </row>
    <row r="156" spans="1:2" ht="14.25" customHeight="1">
      <c r="A156" s="41"/>
      <c r="B156" s="41"/>
    </row>
    <row r="157" spans="1:2" ht="14.25" customHeight="1">
      <c r="A157" s="41"/>
      <c r="B157" s="41"/>
    </row>
    <row r="158" spans="1:2" ht="14.25" customHeight="1">
      <c r="A158" s="41"/>
      <c r="B158" s="41"/>
    </row>
    <row r="159" spans="1:2" ht="14.25" customHeight="1">
      <c r="A159" s="41"/>
      <c r="B159" s="41"/>
    </row>
    <row r="160" spans="1:2" ht="14.25" customHeight="1">
      <c r="A160" s="41"/>
      <c r="B160" s="41"/>
    </row>
    <row r="161" spans="1:2" ht="14.25" customHeight="1">
      <c r="A161" s="41"/>
      <c r="B161" s="41"/>
    </row>
    <row r="162" spans="1:2" ht="14.25" customHeight="1">
      <c r="A162" s="41"/>
      <c r="B162" s="41"/>
    </row>
    <row r="163" spans="1:2" ht="14.25" customHeight="1">
      <c r="A163" s="41"/>
      <c r="B163" s="41"/>
    </row>
    <row r="164" spans="1:2" ht="14.25" customHeight="1">
      <c r="A164" s="41"/>
      <c r="B164" s="41"/>
    </row>
    <row r="165" spans="1:2" ht="14.25" customHeight="1">
      <c r="A165" s="41"/>
      <c r="B165" s="41"/>
    </row>
    <row r="166" spans="1:2" ht="14.25" customHeight="1">
      <c r="A166" s="41"/>
      <c r="B166" s="41"/>
    </row>
    <row r="167" spans="1:2" ht="14.25" customHeight="1">
      <c r="A167" s="41"/>
      <c r="B167" s="41"/>
    </row>
    <row r="168" spans="1:2" ht="14.25" customHeight="1">
      <c r="A168" s="41"/>
      <c r="B168" s="41"/>
    </row>
    <row r="169" spans="1:2" ht="14.25" customHeight="1">
      <c r="A169" s="41"/>
      <c r="B169" s="41"/>
    </row>
    <row r="170" spans="1:2" ht="14.25" customHeight="1">
      <c r="A170" s="41"/>
      <c r="B170" s="41"/>
    </row>
    <row r="171" spans="1:2" ht="14.25" customHeight="1">
      <c r="A171" s="41"/>
      <c r="B171" s="41"/>
    </row>
    <row r="172" spans="1:2" ht="14.25" customHeight="1">
      <c r="A172" s="41"/>
      <c r="B172" s="41"/>
    </row>
    <row r="173" spans="1:2" ht="14.25" customHeight="1">
      <c r="A173" s="41"/>
      <c r="B173" s="41"/>
    </row>
    <row r="174" spans="1:2" ht="14.25" customHeight="1">
      <c r="A174" s="41"/>
      <c r="B174" s="41"/>
    </row>
    <row r="175" spans="1:2" ht="14.25" customHeight="1">
      <c r="A175" s="41"/>
      <c r="B175" s="41"/>
    </row>
    <row r="176" spans="1:2" ht="14.25" customHeight="1">
      <c r="A176" s="41"/>
      <c r="B176" s="41"/>
    </row>
    <row r="177" spans="1:2" ht="14.25" customHeight="1">
      <c r="A177" s="41"/>
      <c r="B177" s="41"/>
    </row>
    <row r="178" spans="1:2" ht="14.25" customHeight="1">
      <c r="A178" s="41"/>
      <c r="B178" s="41"/>
    </row>
    <row r="179" spans="1:2" ht="14.25" customHeight="1">
      <c r="A179" s="41"/>
      <c r="B179" s="41"/>
    </row>
    <row r="180" spans="1:2" ht="14.25" customHeight="1">
      <c r="A180" s="41"/>
      <c r="B180" s="41"/>
    </row>
    <row r="181" spans="1:2" ht="14.25" customHeight="1">
      <c r="A181" s="41"/>
      <c r="B181" s="41"/>
    </row>
    <row r="182" spans="1:2" ht="14.25" customHeight="1">
      <c r="A182" s="41"/>
      <c r="B182" s="41"/>
    </row>
    <row r="183" spans="1:2" ht="14.25" customHeight="1">
      <c r="A183" s="41"/>
      <c r="B183" s="41"/>
    </row>
    <row r="184" spans="1:2" ht="14.25" customHeight="1">
      <c r="A184" s="41"/>
      <c r="B184" s="41"/>
    </row>
    <row r="185" spans="1:2" ht="14.25" customHeight="1">
      <c r="A185" s="41"/>
      <c r="B185" s="41"/>
    </row>
    <row r="186" spans="1:2" ht="14.25" customHeight="1">
      <c r="A186" s="41"/>
      <c r="B186" s="41"/>
    </row>
    <row r="187" spans="1:2" ht="14.25" customHeight="1">
      <c r="A187" s="41"/>
      <c r="B187" s="41"/>
    </row>
    <row r="188" spans="1:2" ht="14.25" customHeight="1">
      <c r="A188" s="41"/>
      <c r="B188" s="41"/>
    </row>
    <row r="189" spans="1:2" ht="14.25" customHeight="1">
      <c r="A189" s="41"/>
      <c r="B189" s="41"/>
    </row>
    <row r="190" spans="1:2" ht="14.25" customHeight="1">
      <c r="A190" s="41"/>
      <c r="B190" s="41"/>
    </row>
    <row r="191" spans="1:2" ht="14.25" customHeight="1">
      <c r="A191" s="41"/>
      <c r="B191" s="41"/>
    </row>
    <row r="192" spans="1:2" ht="14.25" customHeight="1">
      <c r="A192" s="41"/>
      <c r="B192" s="41"/>
    </row>
    <row r="193" spans="1:2" ht="14.25" customHeight="1">
      <c r="A193" s="41"/>
      <c r="B193" s="41"/>
    </row>
    <row r="194" spans="1:2" ht="14.25" customHeight="1">
      <c r="A194" s="41"/>
      <c r="B194" s="41"/>
    </row>
    <row r="195" spans="1:2" ht="14.25" customHeight="1">
      <c r="A195" s="41"/>
      <c r="B195" s="41"/>
    </row>
    <row r="196" spans="1:2" ht="14.25" customHeight="1">
      <c r="A196" s="41"/>
      <c r="B196" s="41"/>
    </row>
    <row r="197" spans="1:2" ht="14.25" customHeight="1">
      <c r="A197" s="41"/>
      <c r="B197" s="41"/>
    </row>
    <row r="198" spans="1:2" ht="14.25" customHeight="1">
      <c r="A198" s="41"/>
      <c r="B198" s="41"/>
    </row>
    <row r="199" spans="1:2" ht="14.25" customHeight="1">
      <c r="A199" s="41"/>
      <c r="B199" s="41"/>
    </row>
    <row r="200" spans="1:2" ht="14.25" customHeight="1">
      <c r="A200" s="41"/>
      <c r="B200" s="41"/>
    </row>
    <row r="201" spans="1:2" ht="14.25" customHeight="1">
      <c r="A201" s="41"/>
      <c r="B201" s="41"/>
    </row>
    <row r="202" spans="1:2" ht="14.25" customHeight="1">
      <c r="A202" s="41"/>
      <c r="B202" s="41"/>
    </row>
    <row r="203" spans="1:2" ht="14.25" customHeight="1">
      <c r="A203" s="41"/>
      <c r="B203" s="41"/>
    </row>
    <row r="204" spans="1:2" ht="14.25" customHeight="1">
      <c r="A204" s="41"/>
      <c r="B204" s="41"/>
    </row>
    <row r="205" spans="1:2" ht="14.25" customHeight="1">
      <c r="A205" s="41"/>
      <c r="B205" s="41"/>
    </row>
    <row r="206" spans="1:2" ht="14.25" customHeight="1">
      <c r="A206" s="41"/>
      <c r="B206" s="41"/>
    </row>
    <row r="207" spans="1:2" ht="14.25" customHeight="1">
      <c r="A207" s="41"/>
      <c r="B207" s="41"/>
    </row>
    <row r="208" spans="1:2" ht="14.25" customHeight="1">
      <c r="A208" s="41"/>
      <c r="B208" s="41"/>
    </row>
    <row r="209" spans="1:2" ht="14.25" customHeight="1">
      <c r="A209" s="41"/>
      <c r="B209" s="41"/>
    </row>
    <row r="210" spans="1:2" ht="14.25" customHeight="1">
      <c r="A210" s="41"/>
      <c r="B210" s="41"/>
    </row>
    <row r="211" spans="1:2" ht="14.25" customHeight="1">
      <c r="A211" s="41"/>
      <c r="B211" s="41"/>
    </row>
    <row r="212" spans="1:2" ht="14.25" customHeight="1">
      <c r="A212" s="41"/>
      <c r="B212" s="41"/>
    </row>
    <row r="213" spans="1:2" ht="14.25" customHeight="1">
      <c r="A213" s="41"/>
      <c r="B213" s="41"/>
    </row>
    <row r="214" spans="1:2" ht="14.25" customHeight="1">
      <c r="A214" s="41"/>
      <c r="B214" s="41"/>
    </row>
    <row r="215" spans="1:2" ht="14.25" customHeight="1">
      <c r="A215" s="41"/>
      <c r="B215" s="41"/>
    </row>
    <row r="216" spans="1:2" ht="14.25" customHeight="1">
      <c r="A216" s="41"/>
      <c r="B216" s="41"/>
    </row>
    <row r="217" spans="1:2" ht="14.25" customHeight="1">
      <c r="A217" s="41"/>
      <c r="B217" s="41"/>
    </row>
    <row r="218" spans="1:2" ht="14.25" customHeight="1">
      <c r="A218" s="41"/>
      <c r="B218" s="41"/>
    </row>
    <row r="219" spans="1:2" ht="14.25" customHeight="1">
      <c r="A219" s="41"/>
      <c r="B219" s="41"/>
    </row>
    <row r="220" spans="1:2" ht="14.25" customHeight="1">
      <c r="A220" s="41"/>
      <c r="B220" s="41"/>
    </row>
    <row r="221" spans="1:2" ht="14.25" customHeight="1">
      <c r="A221" s="41"/>
      <c r="B221" s="41"/>
    </row>
    <row r="222" spans="1:2" ht="14.25" customHeight="1">
      <c r="A222" s="41"/>
      <c r="B222" s="41"/>
    </row>
    <row r="223" spans="1:2" ht="14.25" customHeight="1">
      <c r="A223" s="41"/>
      <c r="B223" s="41"/>
    </row>
    <row r="224" spans="1:2" ht="14.25" customHeight="1">
      <c r="A224" s="41"/>
      <c r="B224" s="41"/>
    </row>
    <row r="225" spans="1:2" ht="14.25" customHeight="1">
      <c r="A225" s="41"/>
      <c r="B225" s="41"/>
    </row>
    <row r="226" spans="1:2" ht="14.25" customHeight="1">
      <c r="A226" s="41"/>
      <c r="B226" s="41"/>
    </row>
    <row r="227" spans="1:2" ht="14.25" customHeight="1">
      <c r="A227" s="41"/>
      <c r="B227" s="41"/>
    </row>
    <row r="228" spans="1:2" ht="14.25" customHeight="1">
      <c r="A228" s="41"/>
      <c r="B228" s="41"/>
    </row>
    <row r="229" spans="1:2" ht="14.25" customHeight="1">
      <c r="A229" s="41"/>
      <c r="B229" s="41"/>
    </row>
    <row r="230" spans="1:2" ht="14.25" customHeight="1">
      <c r="A230" s="41"/>
      <c r="B230" s="41"/>
    </row>
    <row r="231" spans="1:2" ht="14.25" customHeight="1">
      <c r="A231" s="41"/>
      <c r="B231" s="41"/>
    </row>
    <row r="232" spans="1:2" ht="14.25" customHeight="1">
      <c r="A232" s="41"/>
      <c r="B232" s="41"/>
    </row>
    <row r="233" spans="1:2" ht="14.25" customHeight="1">
      <c r="A233" s="41"/>
      <c r="B233" s="41"/>
    </row>
    <row r="234" spans="1:2" ht="14.25" customHeight="1">
      <c r="A234" s="41"/>
      <c r="B234" s="41"/>
    </row>
    <row r="235" spans="1:2" ht="14.25" customHeight="1">
      <c r="A235" s="41"/>
      <c r="B235" s="41"/>
    </row>
    <row r="236" spans="1:2" ht="14.25" customHeight="1">
      <c r="A236" s="41"/>
      <c r="B236" s="41"/>
    </row>
    <row r="237" spans="1:2" ht="14.25" customHeight="1">
      <c r="A237" s="41"/>
      <c r="B237" s="41"/>
    </row>
    <row r="238" spans="1:2" ht="14.25" customHeight="1">
      <c r="A238" s="41"/>
      <c r="B238" s="41"/>
    </row>
    <row r="239" spans="1:2" ht="14.25" customHeight="1">
      <c r="A239" s="41"/>
      <c r="B239" s="41"/>
    </row>
    <row r="240" spans="1:2" ht="14.25" customHeight="1">
      <c r="A240" s="41"/>
      <c r="B240" s="41"/>
    </row>
    <row r="241" spans="1:2" ht="14.25" customHeight="1">
      <c r="A241" s="41"/>
      <c r="B241" s="41"/>
    </row>
    <row r="242" spans="1:2" ht="14.25" customHeight="1">
      <c r="A242" s="41"/>
      <c r="B242" s="41"/>
    </row>
    <row r="243" spans="1:2" ht="14.25" customHeight="1">
      <c r="A243" s="41"/>
      <c r="B243" s="41"/>
    </row>
    <row r="244" spans="1:2" ht="14.25" customHeight="1">
      <c r="A244" s="41"/>
      <c r="B244" s="41"/>
    </row>
    <row r="245" spans="1:2" ht="14.25" customHeight="1">
      <c r="A245" s="41"/>
      <c r="B245" s="41"/>
    </row>
    <row r="246" spans="1:2" ht="14.25" customHeight="1">
      <c r="A246" s="41"/>
      <c r="B246" s="41"/>
    </row>
    <row r="247" spans="1:2" ht="14.25" customHeight="1">
      <c r="A247" s="41"/>
      <c r="B247" s="41"/>
    </row>
    <row r="248" spans="1:2" ht="14.25" customHeight="1">
      <c r="A248" s="41"/>
      <c r="B248" s="41"/>
    </row>
    <row r="249" spans="1:2" ht="14.25" customHeight="1">
      <c r="A249" s="41"/>
      <c r="B249" s="41"/>
    </row>
    <row r="250" spans="1:2" ht="14.25" customHeight="1">
      <c r="A250" s="41"/>
      <c r="B250" s="41"/>
    </row>
    <row r="251" spans="1:2" ht="14.25" customHeight="1">
      <c r="A251" s="41"/>
      <c r="B251" s="41"/>
    </row>
    <row r="252" spans="1:2" ht="14.25" customHeight="1">
      <c r="A252" s="41"/>
      <c r="B252" s="41"/>
    </row>
    <row r="253" spans="1:2" ht="14.25" customHeight="1">
      <c r="A253" s="41"/>
      <c r="B253" s="41"/>
    </row>
    <row r="254" spans="1:2" ht="14.25" customHeight="1">
      <c r="A254" s="41"/>
      <c r="B254" s="41"/>
    </row>
    <row r="255" spans="1:2" ht="14.25" customHeight="1">
      <c r="A255" s="41"/>
      <c r="B255" s="41"/>
    </row>
    <row r="256" spans="1:2" ht="14.25" customHeight="1">
      <c r="A256" s="41"/>
      <c r="B256" s="41"/>
    </row>
    <row r="257" spans="1:2" ht="14.25" customHeight="1">
      <c r="A257" s="41"/>
      <c r="B257" s="41"/>
    </row>
    <row r="258" spans="1:2" ht="14.25" customHeight="1">
      <c r="A258" s="41"/>
      <c r="B258" s="41"/>
    </row>
    <row r="259" spans="1:2" ht="14.25" customHeight="1">
      <c r="A259" s="41"/>
      <c r="B259" s="41"/>
    </row>
    <row r="260" spans="1:2" ht="14.25" customHeight="1">
      <c r="A260" s="41"/>
      <c r="B260" s="41"/>
    </row>
    <row r="261" spans="1:2" ht="14.25" customHeight="1">
      <c r="A261" s="41"/>
      <c r="B261" s="41"/>
    </row>
    <row r="262" spans="1:2" ht="14.25" customHeight="1">
      <c r="A262" s="41"/>
      <c r="B262" s="41"/>
    </row>
    <row r="263" spans="1:2" ht="14.25" customHeight="1">
      <c r="A263" s="41"/>
      <c r="B263" s="41"/>
    </row>
    <row r="264" spans="1:2" ht="14.25" customHeight="1">
      <c r="A264" s="41"/>
      <c r="B264" s="41"/>
    </row>
    <row r="265" spans="1:2" ht="14.25" customHeight="1">
      <c r="A265" s="41"/>
      <c r="B265" s="41"/>
    </row>
    <row r="266" spans="1:2" ht="14.25" customHeight="1">
      <c r="A266" s="41"/>
      <c r="B266" s="41"/>
    </row>
    <row r="267" spans="1:2" ht="14.25" customHeight="1">
      <c r="A267" s="41"/>
      <c r="B267" s="41"/>
    </row>
    <row r="268" spans="1:2" ht="14.25" customHeight="1">
      <c r="A268" s="41"/>
      <c r="B268" s="41"/>
    </row>
    <row r="269" spans="1:2" ht="14.25" customHeight="1">
      <c r="A269" s="41"/>
      <c r="B269" s="41"/>
    </row>
    <row r="270" spans="1:2" ht="14.25" customHeight="1">
      <c r="A270" s="41"/>
      <c r="B270" s="41"/>
    </row>
    <row r="271" spans="1:2" ht="14.25" customHeight="1">
      <c r="A271" s="41"/>
      <c r="B271" s="41"/>
    </row>
    <row r="272" spans="1:2" ht="14.25" customHeight="1">
      <c r="A272" s="41"/>
      <c r="B272" s="41"/>
    </row>
    <row r="273" spans="1:2" ht="14.25" customHeight="1">
      <c r="A273" s="41"/>
      <c r="B273" s="41"/>
    </row>
    <row r="274" spans="1:2" ht="14.25" customHeight="1">
      <c r="A274" s="41"/>
      <c r="B274" s="41"/>
    </row>
    <row r="275" spans="1:2" ht="14.25" customHeight="1">
      <c r="A275" s="41"/>
      <c r="B275" s="41"/>
    </row>
    <row r="276" spans="1:2" ht="14.25" customHeight="1">
      <c r="A276" s="41"/>
      <c r="B276" s="41"/>
    </row>
    <row r="277" spans="1:2" ht="14.25" customHeight="1">
      <c r="A277" s="41"/>
      <c r="B277" s="41"/>
    </row>
    <row r="278" spans="1:2" ht="14.25" customHeight="1">
      <c r="A278" s="41"/>
      <c r="B278" s="41"/>
    </row>
    <row r="279" spans="1:2" ht="14.25" customHeight="1">
      <c r="A279" s="41"/>
      <c r="B279" s="41"/>
    </row>
    <row r="280" spans="1:2" ht="14.25" customHeight="1">
      <c r="A280" s="41"/>
      <c r="B280" s="41"/>
    </row>
    <row r="281" spans="1:2" ht="14.25" customHeight="1">
      <c r="A281" s="41"/>
      <c r="B281" s="41"/>
    </row>
    <row r="282" spans="1:2" ht="14.25" customHeight="1">
      <c r="A282" s="41"/>
      <c r="B282" s="41"/>
    </row>
    <row r="283" spans="1:2" ht="14.25" customHeight="1">
      <c r="A283" s="41"/>
      <c r="B283" s="41"/>
    </row>
    <row r="284" spans="1:2" ht="14.25" customHeight="1">
      <c r="A284" s="41"/>
      <c r="B284" s="41"/>
    </row>
    <row r="285" spans="1:2" ht="14.25" customHeight="1">
      <c r="A285" s="41"/>
      <c r="B285" s="41"/>
    </row>
    <row r="286" spans="1:2" ht="14.25" customHeight="1">
      <c r="A286" s="41"/>
      <c r="B286" s="41"/>
    </row>
    <row r="287" spans="1:2" ht="14.25" customHeight="1">
      <c r="A287" s="41"/>
      <c r="B287" s="41"/>
    </row>
    <row r="288" spans="1:2" ht="14.25" customHeight="1">
      <c r="A288" s="41"/>
      <c r="B288" s="41"/>
    </row>
    <row r="289" spans="1:2" ht="14.25" customHeight="1">
      <c r="A289" s="41"/>
      <c r="B289" s="41"/>
    </row>
    <row r="290" spans="1:2" ht="14.25" customHeight="1">
      <c r="A290" s="41"/>
      <c r="B290" s="41"/>
    </row>
    <row r="291" spans="1:2" ht="14.25" customHeight="1">
      <c r="A291" s="41"/>
      <c r="B291" s="41"/>
    </row>
    <row r="292" spans="1:2" ht="14.25" customHeight="1">
      <c r="A292" s="41"/>
      <c r="B292" s="41"/>
    </row>
    <row r="293" spans="1:2" ht="14.25" customHeight="1">
      <c r="A293" s="41"/>
      <c r="B293" s="41"/>
    </row>
    <row r="294" spans="1:2" ht="14.25" customHeight="1">
      <c r="A294" s="41"/>
      <c r="B294" s="41"/>
    </row>
    <row r="295" spans="1:2" ht="14.25" customHeight="1">
      <c r="A295" s="41"/>
      <c r="B295" s="41"/>
    </row>
    <row r="296" spans="1:2" ht="14.25" customHeight="1">
      <c r="A296" s="41"/>
      <c r="B296" s="41"/>
    </row>
    <row r="297" spans="1:2" ht="14.25" customHeight="1">
      <c r="A297" s="41"/>
      <c r="B297" s="41"/>
    </row>
    <row r="298" spans="1:2" ht="14.25" customHeight="1">
      <c r="A298" s="41"/>
      <c r="B298" s="41"/>
    </row>
    <row r="299" spans="1:2" ht="14.25" customHeight="1">
      <c r="A299" s="41"/>
      <c r="B299" s="41"/>
    </row>
    <row r="300" spans="1:2" ht="14.25" customHeight="1">
      <c r="A300" s="41"/>
      <c r="B300" s="41"/>
    </row>
    <row r="301" spans="1:2" ht="14.25" customHeight="1">
      <c r="A301" s="41"/>
      <c r="B301" s="41"/>
    </row>
    <row r="302" spans="1:2" ht="14.25" customHeight="1">
      <c r="A302" s="41"/>
      <c r="B302" s="41"/>
    </row>
    <row r="303" spans="1:2" ht="14.25" customHeight="1">
      <c r="A303" s="41"/>
      <c r="B303" s="41"/>
    </row>
    <row r="304" spans="1:2" ht="14.25" customHeight="1">
      <c r="A304" s="41"/>
      <c r="B304" s="41"/>
    </row>
    <row r="305" spans="1:2" ht="14.25" customHeight="1">
      <c r="A305" s="41"/>
      <c r="B305" s="41"/>
    </row>
    <row r="306" spans="1:2" ht="14.25" customHeight="1">
      <c r="A306" s="41"/>
      <c r="B306" s="41"/>
    </row>
    <row r="307" spans="1:2" ht="14.25" customHeight="1">
      <c r="A307" s="41"/>
      <c r="B307" s="41"/>
    </row>
    <row r="308" spans="1:2" ht="14.25" customHeight="1">
      <c r="A308" s="41"/>
      <c r="B308" s="41"/>
    </row>
    <row r="309" spans="1:2" ht="14.25" customHeight="1">
      <c r="A309" s="41"/>
      <c r="B309" s="41"/>
    </row>
    <row r="310" spans="1:2" ht="14.25" customHeight="1">
      <c r="A310" s="41"/>
      <c r="B310" s="41"/>
    </row>
    <row r="311" spans="1:2" ht="14.25" customHeight="1">
      <c r="A311" s="41"/>
      <c r="B311" s="41"/>
    </row>
    <row r="312" spans="1:2" ht="14.25" customHeight="1">
      <c r="A312" s="41"/>
      <c r="B312" s="41"/>
    </row>
    <row r="313" spans="1:2" ht="14.25" customHeight="1">
      <c r="A313" s="41"/>
      <c r="B313" s="41"/>
    </row>
    <row r="314" spans="1:2" ht="14.25" customHeight="1">
      <c r="A314" s="41"/>
      <c r="B314" s="41"/>
    </row>
    <row r="315" spans="1:2" ht="14.25" customHeight="1">
      <c r="A315" s="41"/>
      <c r="B315" s="41"/>
    </row>
    <row r="316" spans="1:2" ht="14.25" customHeight="1">
      <c r="A316" s="41"/>
      <c r="B316" s="41"/>
    </row>
    <row r="317" spans="1:2" ht="14.25" customHeight="1">
      <c r="A317" s="41"/>
      <c r="B317" s="41"/>
    </row>
    <row r="318" spans="1:2" ht="14.25" customHeight="1">
      <c r="A318" s="41"/>
      <c r="B318" s="41"/>
    </row>
    <row r="319" spans="1:2" ht="14.25" customHeight="1">
      <c r="A319" s="41"/>
      <c r="B319" s="41"/>
    </row>
    <row r="320" spans="1:2" ht="14.25" customHeight="1">
      <c r="A320" s="41"/>
      <c r="B320" s="41"/>
    </row>
    <row r="321" spans="1:2" ht="14.25" customHeight="1">
      <c r="A321" s="41"/>
      <c r="B321" s="41"/>
    </row>
    <row r="322" spans="1:2" ht="14.25" customHeight="1">
      <c r="A322" s="41"/>
      <c r="B322" s="41"/>
    </row>
    <row r="323" spans="1:2" ht="14.25" customHeight="1">
      <c r="A323" s="41"/>
      <c r="B323" s="41"/>
    </row>
    <row r="324" spans="1:2" ht="14.25" customHeight="1">
      <c r="A324" s="41"/>
      <c r="B324" s="41"/>
    </row>
    <row r="325" spans="1:2" ht="14.25" customHeight="1">
      <c r="A325" s="41"/>
      <c r="B325" s="41"/>
    </row>
    <row r="326" spans="1:2" ht="14.25" customHeight="1">
      <c r="A326" s="41"/>
      <c r="B326" s="41"/>
    </row>
    <row r="327" spans="1:2" ht="14.25" customHeight="1">
      <c r="A327" s="41"/>
      <c r="B327" s="41"/>
    </row>
    <row r="328" spans="1:2" ht="14.25" customHeight="1">
      <c r="A328" s="41"/>
      <c r="B328" s="41"/>
    </row>
    <row r="329" spans="1:2" ht="14.25" customHeight="1">
      <c r="A329" s="41"/>
      <c r="B329" s="41"/>
    </row>
    <row r="330" spans="1:2" ht="14.25" customHeight="1">
      <c r="A330" s="41"/>
      <c r="B330" s="41"/>
    </row>
    <row r="331" spans="1:2" ht="14.25" customHeight="1">
      <c r="A331" s="41"/>
      <c r="B331" s="41"/>
    </row>
    <row r="332" spans="1:2" ht="14.25" customHeight="1">
      <c r="A332" s="41"/>
      <c r="B332" s="41"/>
    </row>
    <row r="333" spans="1:2" ht="14.25" customHeight="1">
      <c r="A333" s="41"/>
      <c r="B333" s="41"/>
    </row>
    <row r="334" spans="1:2" ht="14.25" customHeight="1">
      <c r="A334" s="41"/>
      <c r="B334" s="41"/>
    </row>
    <row r="335" spans="1:2" ht="14.25" customHeight="1">
      <c r="A335" s="41"/>
      <c r="B335" s="41"/>
    </row>
    <row r="336" spans="1:2" ht="14.25" customHeight="1">
      <c r="A336" s="41"/>
      <c r="B336" s="41"/>
    </row>
    <row r="337" spans="1:2" ht="14.25" customHeight="1">
      <c r="A337" s="41"/>
      <c r="B337" s="41"/>
    </row>
    <row r="338" spans="1:2" ht="14.25" customHeight="1">
      <c r="A338" s="41"/>
      <c r="B338" s="41"/>
    </row>
    <row r="339" spans="1:2" ht="14.25" customHeight="1">
      <c r="A339" s="41"/>
      <c r="B339" s="41"/>
    </row>
    <row r="340" spans="1:2" ht="14.25" customHeight="1">
      <c r="A340" s="41"/>
      <c r="B340" s="41"/>
    </row>
    <row r="341" spans="1:2" ht="14.25" customHeight="1">
      <c r="A341" s="41"/>
      <c r="B341" s="41"/>
    </row>
    <row r="342" spans="1:2" ht="14.25" customHeight="1">
      <c r="A342" s="41"/>
      <c r="B342" s="41"/>
    </row>
    <row r="343" spans="1:2" ht="14.25" customHeight="1">
      <c r="A343" s="41"/>
      <c r="B343" s="41"/>
    </row>
    <row r="344" spans="1:2" ht="14.25" customHeight="1">
      <c r="A344" s="41"/>
      <c r="B344" s="41"/>
    </row>
    <row r="345" spans="1:2" ht="14.25" customHeight="1">
      <c r="A345" s="41"/>
      <c r="B345" s="41"/>
    </row>
    <row r="346" spans="1:2" ht="14.25" customHeight="1">
      <c r="A346" s="41"/>
      <c r="B346" s="41"/>
    </row>
    <row r="347" spans="1:2" ht="14.25" customHeight="1">
      <c r="A347" s="41"/>
      <c r="B347" s="41"/>
    </row>
    <row r="348" spans="1:2" ht="14.25" customHeight="1">
      <c r="A348" s="41"/>
      <c r="B348" s="41"/>
    </row>
    <row r="349" spans="1:2" ht="14.25" customHeight="1">
      <c r="A349" s="41"/>
      <c r="B349" s="41"/>
    </row>
    <row r="350" spans="1:2" ht="14.25" customHeight="1">
      <c r="A350" s="41"/>
      <c r="B350" s="41"/>
    </row>
    <row r="351" spans="1:2" ht="14.25" customHeight="1">
      <c r="A351" s="41"/>
      <c r="B351" s="41"/>
    </row>
    <row r="352" spans="1:2" ht="14.25" customHeight="1">
      <c r="A352" s="41"/>
      <c r="B352" s="41"/>
    </row>
    <row r="353" spans="1:2" ht="14.25" customHeight="1">
      <c r="A353" s="41"/>
      <c r="B353" s="41"/>
    </row>
    <row r="354" spans="1:2" ht="14.25" customHeight="1">
      <c r="A354" s="41"/>
      <c r="B354" s="41"/>
    </row>
    <row r="355" spans="1:2" ht="14.25" customHeight="1">
      <c r="A355" s="41"/>
      <c r="B355" s="41"/>
    </row>
    <row r="356" spans="1:2" ht="14.25" customHeight="1">
      <c r="A356" s="41"/>
      <c r="B356" s="41"/>
    </row>
    <row r="357" spans="1:2" ht="14.25" customHeight="1">
      <c r="A357" s="41"/>
      <c r="B357" s="41"/>
    </row>
    <row r="358" spans="1:2" ht="14.25" customHeight="1">
      <c r="A358" s="41"/>
      <c r="B358" s="41"/>
    </row>
    <row r="359" spans="1:2" ht="14.25" customHeight="1">
      <c r="A359" s="41"/>
      <c r="B359" s="41"/>
    </row>
    <row r="360" spans="1:2" ht="14.25" customHeight="1">
      <c r="A360" s="41"/>
      <c r="B360" s="41"/>
    </row>
    <row r="361" spans="1:2" ht="14.25" customHeight="1">
      <c r="A361" s="41"/>
      <c r="B361" s="41"/>
    </row>
    <row r="362" spans="1:2" ht="14.25" customHeight="1">
      <c r="A362" s="41"/>
      <c r="B362" s="41"/>
    </row>
    <row r="363" spans="1:2" ht="14.25" customHeight="1">
      <c r="A363" s="41"/>
      <c r="B363" s="41"/>
    </row>
    <row r="364" spans="1:2" ht="14.25" customHeight="1">
      <c r="A364" s="41"/>
      <c r="B364" s="41"/>
    </row>
    <row r="365" spans="1:2" ht="14.25" customHeight="1">
      <c r="A365" s="41"/>
      <c r="B365" s="41"/>
    </row>
    <row r="366" spans="1:2" ht="14.25" customHeight="1">
      <c r="A366" s="41"/>
      <c r="B366" s="41"/>
    </row>
    <row r="367" spans="1:2" ht="14.25" customHeight="1">
      <c r="A367" s="41"/>
      <c r="B367" s="41"/>
    </row>
    <row r="368" spans="1:2" ht="14.25" customHeight="1">
      <c r="A368" s="41"/>
      <c r="B368" s="41"/>
    </row>
    <row r="369" spans="1:2" ht="14.25" customHeight="1">
      <c r="A369" s="41"/>
      <c r="B369" s="41"/>
    </row>
    <row r="370" spans="1:2" ht="14.25" customHeight="1">
      <c r="A370" s="41"/>
      <c r="B370" s="41"/>
    </row>
    <row r="371" spans="1:2" ht="14.25" customHeight="1">
      <c r="A371" s="41"/>
      <c r="B371" s="41"/>
    </row>
    <row r="372" spans="1:2" ht="14.25" customHeight="1">
      <c r="A372" s="41"/>
      <c r="B372" s="41"/>
    </row>
    <row r="373" spans="1:2" ht="14.25" customHeight="1">
      <c r="A373" s="41"/>
      <c r="B373" s="41"/>
    </row>
    <row r="374" spans="1:2" ht="14.25" customHeight="1">
      <c r="A374" s="41"/>
      <c r="B374" s="41"/>
    </row>
    <row r="375" spans="1:2" ht="14.25" customHeight="1">
      <c r="A375" s="41"/>
      <c r="B375" s="41"/>
    </row>
    <row r="376" spans="1:2" ht="14.25" customHeight="1">
      <c r="A376" s="41"/>
      <c r="B376" s="41"/>
    </row>
    <row r="377" spans="1:2" ht="14.25" customHeight="1">
      <c r="A377" s="41"/>
      <c r="B377" s="41"/>
    </row>
    <row r="378" spans="1:2" ht="14.25" customHeight="1">
      <c r="A378" s="41"/>
      <c r="B378" s="41"/>
    </row>
    <row r="379" spans="1:2" ht="14.25" customHeight="1">
      <c r="A379" s="41"/>
      <c r="B379" s="41"/>
    </row>
    <row r="380" spans="1:2" ht="14.25" customHeight="1">
      <c r="A380" s="41"/>
      <c r="B380" s="41"/>
    </row>
    <row r="381" spans="1:2" ht="14.25" customHeight="1">
      <c r="A381" s="41"/>
      <c r="B381" s="41"/>
    </row>
    <row r="382" spans="1:2" ht="14.25" customHeight="1">
      <c r="A382" s="41"/>
      <c r="B382" s="41"/>
    </row>
    <row r="383" spans="1:2" ht="14.25" customHeight="1">
      <c r="A383" s="41"/>
      <c r="B383" s="41"/>
    </row>
    <row r="384" spans="1:2" ht="14.25" customHeight="1">
      <c r="A384" s="41"/>
      <c r="B384" s="41"/>
    </row>
    <row r="385" spans="1:2" ht="14.25" customHeight="1">
      <c r="A385" s="41"/>
      <c r="B385" s="41"/>
    </row>
    <row r="386" spans="1:2" ht="14.25" customHeight="1">
      <c r="A386" s="41"/>
      <c r="B386" s="41"/>
    </row>
    <row r="387" spans="1:2" ht="14.25" customHeight="1">
      <c r="A387" s="41"/>
      <c r="B387" s="41"/>
    </row>
    <row r="388" spans="1:2" ht="14.25" customHeight="1">
      <c r="A388" s="41"/>
      <c r="B388" s="41"/>
    </row>
    <row r="389" spans="1:2" ht="14.25" customHeight="1">
      <c r="A389" s="41"/>
      <c r="B389" s="41"/>
    </row>
    <row r="390" spans="1:2" ht="14.25" customHeight="1">
      <c r="A390" s="41"/>
      <c r="B390" s="41"/>
    </row>
    <row r="391" spans="1:2" ht="14.25" customHeight="1">
      <c r="A391" s="41"/>
      <c r="B391" s="41"/>
    </row>
    <row r="392" spans="1:2" ht="14.25" customHeight="1">
      <c r="A392" s="41"/>
      <c r="B392" s="41"/>
    </row>
    <row r="393" spans="1:2" ht="14.25" customHeight="1">
      <c r="A393" s="41"/>
      <c r="B393" s="41"/>
    </row>
    <row r="394" spans="1:2" ht="14.25" customHeight="1">
      <c r="A394" s="41"/>
      <c r="B394" s="41"/>
    </row>
    <row r="395" spans="1:2" ht="14.25" customHeight="1">
      <c r="A395" s="41"/>
      <c r="B395" s="41"/>
    </row>
    <row r="396" spans="1:2" ht="14.25" customHeight="1">
      <c r="A396" s="41"/>
      <c r="B396" s="41"/>
    </row>
    <row r="397" spans="1:2" ht="14.25" customHeight="1">
      <c r="A397" s="41"/>
      <c r="B397" s="41"/>
    </row>
    <row r="398" spans="1:2" ht="14.25" customHeight="1">
      <c r="A398" s="41"/>
      <c r="B398" s="41"/>
    </row>
    <row r="399" spans="1:2" ht="14.25" customHeight="1">
      <c r="A399" s="41"/>
      <c r="B399" s="41"/>
    </row>
    <row r="400" spans="1:2" ht="14.25" customHeight="1">
      <c r="A400" s="41"/>
      <c r="B400" s="41"/>
    </row>
    <row r="401" spans="1:2" ht="14.25" customHeight="1">
      <c r="A401" s="41"/>
      <c r="B401" s="41"/>
    </row>
    <row r="402" spans="1:2" ht="14.25" customHeight="1">
      <c r="A402" s="41"/>
      <c r="B402" s="41"/>
    </row>
    <row r="403" spans="1:2" ht="14.25" customHeight="1">
      <c r="A403" s="41"/>
      <c r="B403" s="41"/>
    </row>
    <row r="404" spans="1:2" ht="14.25" customHeight="1">
      <c r="A404" s="41"/>
      <c r="B404" s="41"/>
    </row>
    <row r="405" spans="1:2" ht="14.25" customHeight="1">
      <c r="A405" s="41"/>
      <c r="B405" s="41"/>
    </row>
    <row r="406" spans="1:2" ht="14.25" customHeight="1">
      <c r="A406" s="41"/>
      <c r="B406" s="41"/>
    </row>
    <row r="407" spans="1:2" ht="14.25" customHeight="1">
      <c r="A407" s="41"/>
      <c r="B407" s="41"/>
    </row>
    <row r="408" spans="1:2" ht="14.25" customHeight="1">
      <c r="A408" s="41"/>
      <c r="B408" s="41"/>
    </row>
    <row r="409" spans="1:2" ht="14.25" customHeight="1">
      <c r="A409" s="41"/>
      <c r="B409" s="41"/>
    </row>
    <row r="410" spans="1:2" ht="14.25" customHeight="1">
      <c r="A410" s="41"/>
      <c r="B410" s="41"/>
    </row>
    <row r="411" spans="1:2" ht="14.25" customHeight="1">
      <c r="A411" s="41"/>
      <c r="B411" s="41"/>
    </row>
    <row r="412" spans="1:2" ht="14.25" customHeight="1">
      <c r="A412" s="41"/>
      <c r="B412" s="41"/>
    </row>
    <row r="413" spans="1:2" ht="14.25" customHeight="1">
      <c r="A413" s="41"/>
      <c r="B413" s="41"/>
    </row>
    <row r="414" spans="1:2" ht="14.25" customHeight="1">
      <c r="A414" s="41"/>
      <c r="B414" s="41"/>
    </row>
    <row r="415" spans="1:2" ht="14.25" customHeight="1">
      <c r="A415" s="41"/>
      <c r="B415" s="41"/>
    </row>
    <row r="416" spans="1:2" ht="14.25" customHeight="1">
      <c r="A416" s="41"/>
      <c r="B416" s="41"/>
    </row>
    <row r="417" spans="1:2" ht="14.25" customHeight="1">
      <c r="A417" s="41"/>
      <c r="B417" s="41"/>
    </row>
    <row r="418" spans="1:2" ht="14.25" customHeight="1">
      <c r="A418" s="41"/>
      <c r="B418" s="41"/>
    </row>
    <row r="419" spans="1:2" ht="14.25" customHeight="1">
      <c r="A419" s="41"/>
      <c r="B419" s="41"/>
    </row>
    <row r="420" spans="1:2" ht="14.25" customHeight="1">
      <c r="A420" s="41"/>
      <c r="B420" s="41"/>
    </row>
    <row r="421" spans="1:2" ht="14.25" customHeight="1">
      <c r="A421" s="41"/>
      <c r="B421" s="41"/>
    </row>
    <row r="422" spans="1:2" ht="14.25" customHeight="1">
      <c r="A422" s="41"/>
      <c r="B422" s="41"/>
    </row>
    <row r="423" spans="1:2" ht="14.25" customHeight="1">
      <c r="A423" s="41"/>
      <c r="B423" s="41"/>
    </row>
    <row r="424" spans="1:2" ht="14.25" customHeight="1">
      <c r="A424" s="41"/>
      <c r="B424" s="41"/>
    </row>
    <row r="425" spans="1:2" ht="14.25" customHeight="1">
      <c r="A425" s="41"/>
      <c r="B425" s="41"/>
    </row>
    <row r="426" spans="1:2" ht="14.25" customHeight="1">
      <c r="A426" s="41"/>
      <c r="B426" s="41"/>
    </row>
    <row r="427" spans="1:2" ht="14.25" customHeight="1">
      <c r="A427" s="41"/>
      <c r="B427" s="41"/>
    </row>
    <row r="428" spans="1:2" ht="14.25" customHeight="1">
      <c r="A428" s="41"/>
      <c r="B428" s="41"/>
    </row>
    <row r="429" spans="1:2" ht="14.25" customHeight="1">
      <c r="A429" s="41"/>
      <c r="B429" s="41"/>
    </row>
    <row r="430" spans="1:2" ht="14.25" customHeight="1">
      <c r="A430" s="41"/>
      <c r="B430" s="41"/>
    </row>
    <row r="431" spans="1:2" ht="14.25" customHeight="1">
      <c r="A431" s="41"/>
      <c r="B431" s="41"/>
    </row>
    <row r="432" spans="1:2" ht="14.25" customHeight="1">
      <c r="A432" s="41"/>
      <c r="B432" s="41"/>
    </row>
    <row r="433" spans="1:2" ht="14.25" customHeight="1">
      <c r="A433" s="41"/>
      <c r="B433" s="41"/>
    </row>
    <row r="434" spans="1:2" ht="14.25" customHeight="1">
      <c r="A434" s="41"/>
      <c r="B434" s="41"/>
    </row>
    <row r="435" spans="1:2" ht="14.25" customHeight="1">
      <c r="A435" s="41"/>
      <c r="B435" s="41"/>
    </row>
    <row r="436" spans="1:2" ht="14.25" customHeight="1">
      <c r="A436" s="41"/>
      <c r="B436" s="41"/>
    </row>
    <row r="437" spans="1:2" ht="14.25" customHeight="1">
      <c r="A437" s="41"/>
      <c r="B437" s="41"/>
    </row>
    <row r="438" spans="1:2" ht="14.25" customHeight="1">
      <c r="A438" s="41"/>
      <c r="B438" s="41"/>
    </row>
    <row r="439" spans="1:2" ht="14.25" customHeight="1">
      <c r="A439" s="41"/>
      <c r="B439" s="41"/>
    </row>
    <row r="440" spans="1:2" ht="14.25" customHeight="1">
      <c r="A440" s="41"/>
      <c r="B440" s="41"/>
    </row>
    <row r="441" spans="1:2" ht="14.25" customHeight="1">
      <c r="A441" s="41"/>
      <c r="B441" s="41"/>
    </row>
    <row r="442" spans="1:2" ht="14.25" customHeight="1">
      <c r="A442" s="41"/>
      <c r="B442" s="41"/>
    </row>
    <row r="443" spans="1:2" ht="14.25" customHeight="1">
      <c r="A443" s="41"/>
      <c r="B443" s="41"/>
    </row>
    <row r="444" spans="1:2" ht="14.25" customHeight="1">
      <c r="A444" s="41"/>
      <c r="B444" s="41"/>
    </row>
    <row r="445" spans="1:2" ht="14.25" customHeight="1">
      <c r="A445" s="41"/>
      <c r="B445" s="41"/>
    </row>
    <row r="446" spans="1:2" ht="14.25" customHeight="1">
      <c r="A446" s="41"/>
      <c r="B446" s="41"/>
    </row>
    <row r="447" spans="1:2" ht="14.25" customHeight="1">
      <c r="A447" s="41"/>
      <c r="B447" s="41"/>
    </row>
    <row r="448" spans="1:2" ht="14.25" customHeight="1">
      <c r="A448" s="41"/>
      <c r="B448" s="41"/>
    </row>
    <row r="449" spans="1:2" ht="14.25" customHeight="1">
      <c r="A449" s="41"/>
      <c r="B449" s="41"/>
    </row>
    <row r="450" spans="1:2" ht="14.25" customHeight="1">
      <c r="A450" s="41"/>
      <c r="B450" s="41"/>
    </row>
    <row r="451" spans="1:2" ht="14.25" customHeight="1">
      <c r="A451" s="41"/>
      <c r="B451" s="41"/>
    </row>
    <row r="452" spans="1:2" ht="14.25" customHeight="1">
      <c r="A452" s="41"/>
      <c r="B452" s="41"/>
    </row>
    <row r="453" spans="1:2" ht="14.25" customHeight="1">
      <c r="A453" s="41"/>
      <c r="B453" s="41"/>
    </row>
    <row r="454" spans="1:2" ht="14.25" customHeight="1">
      <c r="A454" s="41"/>
      <c r="B454" s="41"/>
    </row>
    <row r="455" spans="1:2" ht="14.25" customHeight="1">
      <c r="A455" s="41"/>
      <c r="B455" s="41"/>
    </row>
    <row r="456" spans="1:2" ht="14.25" customHeight="1">
      <c r="A456" s="41"/>
      <c r="B456" s="41"/>
    </row>
    <row r="457" spans="1:2" ht="14.25" customHeight="1">
      <c r="A457" s="41"/>
      <c r="B457" s="41"/>
    </row>
    <row r="458" spans="1:2" ht="14.25" customHeight="1">
      <c r="A458" s="41"/>
      <c r="B458" s="41"/>
    </row>
    <row r="459" spans="1:2" ht="14.25" customHeight="1">
      <c r="A459" s="41"/>
      <c r="B459" s="41"/>
    </row>
    <row r="460" spans="1:2" ht="14.25" customHeight="1">
      <c r="A460" s="41"/>
      <c r="B460" s="41"/>
    </row>
    <row r="461" spans="1:2" ht="14.25" customHeight="1">
      <c r="A461" s="41"/>
      <c r="B461" s="41"/>
    </row>
    <row r="462" spans="1:2" ht="14.25" customHeight="1">
      <c r="A462" s="41"/>
      <c r="B462" s="41"/>
    </row>
    <row r="463" spans="1:2" ht="14.25" customHeight="1">
      <c r="A463" s="41"/>
      <c r="B463" s="41"/>
    </row>
    <row r="464" spans="1:2" ht="14.25" customHeight="1">
      <c r="A464" s="41"/>
      <c r="B464" s="41"/>
    </row>
    <row r="465" spans="1:2" ht="14.25" customHeight="1">
      <c r="A465" s="41"/>
      <c r="B465" s="41"/>
    </row>
    <row r="466" spans="1:2" ht="14.25" customHeight="1">
      <c r="A466" s="41"/>
      <c r="B466" s="41"/>
    </row>
    <row r="467" spans="1:2" ht="14.25" customHeight="1">
      <c r="A467" s="41"/>
      <c r="B467" s="41"/>
    </row>
    <row r="468" spans="1:2" ht="14.25" customHeight="1">
      <c r="A468" s="41"/>
      <c r="B468" s="41"/>
    </row>
    <row r="469" spans="1:2" ht="14.25" customHeight="1">
      <c r="A469" s="41"/>
      <c r="B469" s="41"/>
    </row>
    <row r="470" spans="1:2" ht="14.25" customHeight="1">
      <c r="A470" s="41"/>
      <c r="B470" s="41"/>
    </row>
    <row r="471" spans="1:2" ht="14.25" customHeight="1">
      <c r="A471" s="41"/>
      <c r="B471" s="41"/>
    </row>
    <row r="472" spans="1:2" ht="14.25" customHeight="1">
      <c r="A472" s="41"/>
      <c r="B472" s="41"/>
    </row>
    <row r="473" spans="1:2" ht="14.25" customHeight="1">
      <c r="A473" s="41"/>
      <c r="B473" s="41"/>
    </row>
    <row r="474" spans="1:2" ht="14.25" customHeight="1">
      <c r="A474" s="41"/>
      <c r="B474" s="41"/>
    </row>
    <row r="475" spans="1:2" ht="14.25" customHeight="1">
      <c r="A475" s="41"/>
      <c r="B475" s="41"/>
    </row>
    <row r="476" spans="1:2" ht="14.25" customHeight="1">
      <c r="A476" s="41"/>
      <c r="B476" s="41"/>
    </row>
    <row r="477" spans="1:2" ht="14.25" customHeight="1">
      <c r="A477" s="41"/>
      <c r="B477" s="41"/>
    </row>
    <row r="478" spans="1:2" ht="14.25" customHeight="1">
      <c r="A478" s="41"/>
      <c r="B478" s="41"/>
    </row>
    <row r="479" spans="1:2" ht="14.25" customHeight="1">
      <c r="A479" s="41"/>
      <c r="B479" s="41"/>
    </row>
    <row r="480" spans="1:2" ht="14.25" customHeight="1">
      <c r="A480" s="41"/>
      <c r="B480" s="41"/>
    </row>
    <row r="481" spans="1:2" ht="14.25" customHeight="1">
      <c r="A481" s="41"/>
      <c r="B481" s="41"/>
    </row>
    <row r="482" spans="1:2" ht="14.25" customHeight="1">
      <c r="A482" s="41"/>
      <c r="B482" s="41"/>
    </row>
    <row r="483" spans="1:2" ht="14.25" customHeight="1">
      <c r="A483" s="41"/>
      <c r="B483" s="41"/>
    </row>
    <row r="484" spans="1:2" ht="14.25" customHeight="1">
      <c r="A484" s="41"/>
      <c r="B484" s="41"/>
    </row>
    <row r="485" spans="1:2" ht="14.25" customHeight="1">
      <c r="A485" s="41"/>
      <c r="B485" s="41"/>
    </row>
    <row r="486" spans="1:2" ht="14.25" customHeight="1">
      <c r="A486" s="41"/>
      <c r="B486" s="41"/>
    </row>
    <row r="487" spans="1:2" ht="14.25" customHeight="1">
      <c r="A487" s="41"/>
      <c r="B487" s="41"/>
    </row>
    <row r="488" spans="1:2" ht="14.25" customHeight="1">
      <c r="A488" s="41"/>
      <c r="B488" s="41"/>
    </row>
    <row r="489" spans="1:2" ht="14.25" customHeight="1">
      <c r="A489" s="41"/>
      <c r="B489" s="41"/>
    </row>
    <row r="490" spans="1:2" ht="14.25" customHeight="1">
      <c r="A490" s="41"/>
      <c r="B490" s="41"/>
    </row>
    <row r="491" spans="1:2" ht="14.25" customHeight="1">
      <c r="A491" s="41"/>
      <c r="B491" s="41"/>
    </row>
    <row r="492" spans="1:2" ht="14.25" customHeight="1">
      <c r="A492" s="41"/>
      <c r="B492" s="41"/>
    </row>
    <row r="493" spans="1:2" ht="14.25" customHeight="1">
      <c r="A493" s="41"/>
      <c r="B493" s="41"/>
    </row>
    <row r="494" spans="1:2" ht="14.25" customHeight="1">
      <c r="A494" s="41"/>
      <c r="B494" s="41"/>
    </row>
    <row r="495" spans="1:2" ht="14.25" customHeight="1">
      <c r="A495" s="41"/>
      <c r="B495" s="41"/>
    </row>
    <row r="496" spans="1:2" ht="14.25" customHeight="1">
      <c r="A496" s="41"/>
      <c r="B496" s="41"/>
    </row>
    <row r="497" spans="1:2" ht="14.25" customHeight="1">
      <c r="A497" s="41"/>
      <c r="B497" s="41"/>
    </row>
    <row r="498" spans="1:2" ht="14.25" customHeight="1">
      <c r="A498" s="41"/>
      <c r="B498" s="41"/>
    </row>
    <row r="499" spans="1:2" ht="14.25" customHeight="1">
      <c r="A499" s="41"/>
      <c r="B499" s="41"/>
    </row>
    <row r="500" spans="1:2" ht="14.25" customHeight="1">
      <c r="A500" s="41"/>
      <c r="B500" s="41"/>
    </row>
    <row r="501" spans="1:2" ht="14.25" customHeight="1">
      <c r="A501" s="41"/>
      <c r="B501" s="41"/>
    </row>
    <row r="502" spans="1:2" ht="14.25" customHeight="1">
      <c r="A502" s="41"/>
      <c r="B502" s="41"/>
    </row>
    <row r="503" spans="1:2" ht="14.25" customHeight="1">
      <c r="A503" s="41"/>
      <c r="B503" s="41"/>
    </row>
    <row r="504" spans="1:2" ht="14.25" customHeight="1">
      <c r="A504" s="41"/>
      <c r="B504" s="41"/>
    </row>
    <row r="505" spans="1:2" ht="14.25" customHeight="1">
      <c r="A505" s="41"/>
      <c r="B505" s="41"/>
    </row>
    <row r="506" spans="1:2" ht="14.25" customHeight="1">
      <c r="A506" s="41"/>
      <c r="B506" s="41"/>
    </row>
    <row r="507" spans="1:2" ht="14.25" customHeight="1">
      <c r="A507" s="41"/>
      <c r="B507" s="41"/>
    </row>
    <row r="508" spans="1:2" ht="14.25" customHeight="1">
      <c r="A508" s="41"/>
      <c r="B508" s="41"/>
    </row>
    <row r="509" spans="1:2" ht="14.25" customHeight="1">
      <c r="A509" s="41"/>
      <c r="B509" s="41"/>
    </row>
    <row r="510" spans="1:2" ht="14.25" customHeight="1">
      <c r="A510" s="41"/>
      <c r="B510" s="41"/>
    </row>
    <row r="511" spans="1:2" ht="14.25" customHeight="1">
      <c r="A511" s="41"/>
      <c r="B511" s="41"/>
    </row>
    <row r="512" spans="1:2" ht="14.25" customHeight="1">
      <c r="A512" s="41"/>
      <c r="B512" s="41"/>
    </row>
    <row r="513" spans="1:2" ht="14.25" customHeight="1">
      <c r="A513" s="41"/>
      <c r="B513" s="41"/>
    </row>
    <row r="514" spans="1:2" ht="14.25" customHeight="1">
      <c r="A514" s="41"/>
      <c r="B514" s="41"/>
    </row>
    <row r="515" spans="1:2" ht="14.25" customHeight="1">
      <c r="A515" s="41"/>
      <c r="B515" s="41"/>
    </row>
    <row r="516" spans="1:2" ht="14.25" customHeight="1">
      <c r="A516" s="41"/>
      <c r="B516" s="41"/>
    </row>
    <row r="517" spans="1:2" ht="14.25" customHeight="1">
      <c r="A517" s="41"/>
      <c r="B517" s="41"/>
    </row>
    <row r="518" spans="1:2" ht="14.25" customHeight="1">
      <c r="A518" s="41"/>
      <c r="B518" s="41"/>
    </row>
    <row r="519" spans="1:2" ht="14.25" customHeight="1">
      <c r="A519" s="41"/>
      <c r="B519" s="41"/>
    </row>
    <row r="520" spans="1:2" ht="14.25" customHeight="1">
      <c r="A520" s="41"/>
      <c r="B520" s="41"/>
    </row>
    <row r="521" spans="1:2" ht="14.25" customHeight="1">
      <c r="A521" s="41"/>
      <c r="B521" s="41"/>
    </row>
    <row r="522" spans="1:2" ht="14.25" customHeight="1">
      <c r="A522" s="41"/>
      <c r="B522" s="41"/>
    </row>
    <row r="523" spans="1:2" ht="14.25" customHeight="1">
      <c r="A523" s="41"/>
      <c r="B523" s="41"/>
    </row>
    <row r="524" spans="1:2" ht="14.25" customHeight="1">
      <c r="A524" s="41"/>
      <c r="B524" s="41"/>
    </row>
    <row r="525" spans="1:2" ht="14.25" customHeight="1">
      <c r="A525" s="41"/>
      <c r="B525" s="41"/>
    </row>
    <row r="526" spans="1:2" ht="14.25" customHeight="1">
      <c r="A526" s="41"/>
      <c r="B526" s="41"/>
    </row>
    <row r="527" spans="1:2" ht="14.25" customHeight="1">
      <c r="A527" s="41"/>
      <c r="B527" s="41"/>
    </row>
    <row r="528" spans="1:2" ht="14.25" customHeight="1">
      <c r="A528" s="41"/>
      <c r="B528" s="41"/>
    </row>
    <row r="529" spans="1:2" ht="14.25" customHeight="1">
      <c r="A529" s="41"/>
      <c r="B529" s="41"/>
    </row>
    <row r="530" spans="1:2" ht="14.25" customHeight="1">
      <c r="A530" s="41"/>
      <c r="B530" s="41"/>
    </row>
    <row r="531" spans="1:2" ht="14.25" customHeight="1">
      <c r="A531" s="41"/>
      <c r="B531" s="41"/>
    </row>
    <row r="532" spans="1:2" ht="14.25" customHeight="1">
      <c r="A532" s="41"/>
      <c r="B532" s="41"/>
    </row>
    <row r="533" spans="1:2" ht="14.25" customHeight="1">
      <c r="A533" s="41"/>
      <c r="B533" s="41"/>
    </row>
    <row r="534" spans="1:2" ht="14.25" customHeight="1">
      <c r="A534" s="41"/>
      <c r="B534" s="41"/>
    </row>
    <row r="535" spans="1:2" ht="14.25" customHeight="1">
      <c r="A535" s="41"/>
      <c r="B535" s="41"/>
    </row>
    <row r="536" spans="1:2" ht="14.25" customHeight="1">
      <c r="A536" s="41"/>
      <c r="B536" s="41"/>
    </row>
    <row r="537" spans="1:2" ht="14.25" customHeight="1">
      <c r="A537" s="41"/>
      <c r="B537" s="41"/>
    </row>
    <row r="538" spans="1:2" ht="14.25" customHeight="1">
      <c r="A538" s="41"/>
      <c r="B538" s="41"/>
    </row>
    <row r="539" spans="1:2" ht="14.25" customHeight="1">
      <c r="A539" s="41"/>
      <c r="B539" s="41"/>
    </row>
    <row r="540" spans="1:2" ht="14.25" customHeight="1">
      <c r="A540" s="41"/>
      <c r="B540" s="41"/>
    </row>
    <row r="541" spans="1:2" ht="14.25" customHeight="1">
      <c r="A541" s="41"/>
      <c r="B541" s="41"/>
    </row>
    <row r="542" spans="1:2" ht="14.25" customHeight="1">
      <c r="A542" s="41"/>
      <c r="B542" s="41"/>
    </row>
    <row r="543" spans="1:2" ht="14.25" customHeight="1">
      <c r="A543" s="41"/>
      <c r="B543" s="41"/>
    </row>
    <row r="544" spans="1:2" ht="14.25" customHeight="1">
      <c r="A544" s="41"/>
      <c r="B544" s="41"/>
    </row>
    <row r="545" spans="1:2" ht="14.25" customHeight="1">
      <c r="A545" s="41"/>
      <c r="B545" s="41"/>
    </row>
    <row r="546" spans="1:2" ht="14.25" customHeight="1">
      <c r="A546" s="41"/>
      <c r="B546" s="41"/>
    </row>
    <row r="547" spans="1:2" ht="14.25" customHeight="1">
      <c r="A547" s="41"/>
      <c r="B547" s="41"/>
    </row>
    <row r="548" spans="1:2" ht="14.25" customHeight="1">
      <c r="A548" s="41"/>
      <c r="B548" s="41"/>
    </row>
    <row r="549" spans="1:2" ht="14.25" customHeight="1">
      <c r="A549" s="41"/>
      <c r="B549" s="41"/>
    </row>
    <row r="550" spans="1:2" ht="14.25" customHeight="1">
      <c r="A550" s="41"/>
      <c r="B550" s="41"/>
    </row>
    <row r="551" spans="1:2" ht="14.25" customHeight="1">
      <c r="A551" s="41"/>
      <c r="B551" s="41"/>
    </row>
    <row r="552" spans="1:2" ht="14.25" customHeight="1">
      <c r="A552" s="41"/>
      <c r="B552" s="41"/>
    </row>
    <row r="553" spans="1:2" ht="14.25" customHeight="1">
      <c r="A553" s="41"/>
      <c r="B553" s="41"/>
    </row>
    <row r="554" spans="1:2" ht="14.25" customHeight="1">
      <c r="A554" s="41"/>
      <c r="B554" s="41"/>
    </row>
    <row r="555" spans="1:2" ht="14.25" customHeight="1">
      <c r="A555" s="41"/>
      <c r="B555" s="41"/>
    </row>
    <row r="556" spans="1:2" ht="14.25" customHeight="1">
      <c r="A556" s="41"/>
      <c r="B556" s="41"/>
    </row>
    <row r="557" spans="1:2" ht="14.25" customHeight="1">
      <c r="A557" s="41"/>
      <c r="B557" s="41"/>
    </row>
    <row r="558" spans="1:2" ht="14.25" customHeight="1">
      <c r="A558" s="41"/>
      <c r="B558" s="41"/>
    </row>
    <row r="559" spans="1:2" ht="14.25" customHeight="1">
      <c r="A559" s="41"/>
      <c r="B559" s="41"/>
    </row>
    <row r="560" spans="1:2" ht="14.25" customHeight="1">
      <c r="A560" s="41"/>
      <c r="B560" s="41"/>
    </row>
    <row r="561" spans="1:2" ht="14.25" customHeight="1">
      <c r="A561" s="41"/>
      <c r="B561" s="41"/>
    </row>
    <row r="562" spans="1:2" ht="14.25" customHeight="1">
      <c r="A562" s="41"/>
      <c r="B562" s="41"/>
    </row>
    <row r="563" spans="1:2" ht="14.25" customHeight="1">
      <c r="A563" s="41"/>
      <c r="B563" s="41"/>
    </row>
    <row r="564" spans="1:2" ht="14.25" customHeight="1">
      <c r="A564" s="41"/>
      <c r="B564" s="41"/>
    </row>
    <row r="565" spans="1:2" ht="14.25" customHeight="1">
      <c r="A565" s="41"/>
      <c r="B565" s="41"/>
    </row>
    <row r="566" spans="1:2" ht="14.25" customHeight="1">
      <c r="A566" s="41"/>
      <c r="B566" s="41"/>
    </row>
    <row r="567" spans="1:2" ht="14.25" customHeight="1">
      <c r="A567" s="41"/>
      <c r="B567" s="41"/>
    </row>
    <row r="568" spans="1:2" ht="14.25" customHeight="1">
      <c r="A568" s="41"/>
      <c r="B568" s="41"/>
    </row>
    <row r="569" spans="1:2" ht="14.25" customHeight="1">
      <c r="A569" s="41"/>
      <c r="B569" s="41"/>
    </row>
    <row r="570" spans="1:2" ht="14.25" customHeight="1">
      <c r="A570" s="41"/>
      <c r="B570" s="41"/>
    </row>
    <row r="571" spans="1:2" ht="14.25" customHeight="1">
      <c r="A571" s="41"/>
      <c r="B571" s="41"/>
    </row>
    <row r="572" spans="1:2" ht="14.25" customHeight="1">
      <c r="A572" s="41"/>
      <c r="B572" s="41"/>
    </row>
    <row r="573" spans="1:2" ht="14.25" customHeight="1">
      <c r="A573" s="41"/>
      <c r="B573" s="41"/>
    </row>
    <row r="574" spans="1:2" ht="14.25" customHeight="1">
      <c r="A574" s="41"/>
      <c r="B574" s="41"/>
    </row>
    <row r="575" spans="1:2" ht="14.25" customHeight="1">
      <c r="A575" s="41"/>
      <c r="B575" s="41"/>
    </row>
    <row r="576" spans="1:2" ht="14.25" customHeight="1">
      <c r="A576" s="41"/>
      <c r="B576" s="41"/>
    </row>
    <row r="577" spans="1:2" ht="14.25" customHeight="1">
      <c r="A577" s="41"/>
      <c r="B577" s="41"/>
    </row>
    <row r="578" spans="1:2" ht="14.25" customHeight="1">
      <c r="A578" s="41"/>
      <c r="B578" s="41"/>
    </row>
    <row r="579" spans="1:2" ht="14.25" customHeight="1">
      <c r="A579" s="41"/>
      <c r="B579" s="41"/>
    </row>
    <row r="580" spans="1:2" ht="14.25" customHeight="1">
      <c r="A580" s="41"/>
      <c r="B580" s="41"/>
    </row>
    <row r="581" spans="1:2" ht="14.25" customHeight="1">
      <c r="A581" s="41"/>
      <c r="B581" s="41"/>
    </row>
    <row r="582" spans="1:2" ht="14.25" customHeight="1">
      <c r="A582" s="41"/>
      <c r="B582" s="41"/>
    </row>
    <row r="583" spans="1:2" ht="14.25" customHeight="1">
      <c r="A583" s="41"/>
      <c r="B583" s="41"/>
    </row>
    <row r="584" spans="1:2" ht="14.25" customHeight="1">
      <c r="A584" s="41"/>
      <c r="B584" s="41"/>
    </row>
    <row r="585" spans="1:2" ht="14.25" customHeight="1">
      <c r="A585" s="41"/>
      <c r="B585" s="41"/>
    </row>
    <row r="586" spans="1:2" ht="14.25" customHeight="1">
      <c r="A586" s="41"/>
      <c r="B586" s="41"/>
    </row>
    <row r="587" spans="1:2" ht="14.25" customHeight="1">
      <c r="A587" s="41"/>
      <c r="B587" s="41"/>
    </row>
    <row r="588" spans="1:2" ht="14.25" customHeight="1">
      <c r="A588" s="41"/>
      <c r="B588" s="41"/>
    </row>
    <row r="589" spans="1:2" ht="14.25" customHeight="1">
      <c r="A589" s="41"/>
      <c r="B589" s="41"/>
    </row>
    <row r="590" spans="1:2" ht="14.25" customHeight="1">
      <c r="A590" s="41"/>
      <c r="B590" s="41"/>
    </row>
    <row r="591" spans="1:2" ht="14.25" customHeight="1">
      <c r="A591" s="41"/>
      <c r="B591" s="41"/>
    </row>
    <row r="592" spans="1:2" ht="14.25" customHeight="1">
      <c r="A592" s="41"/>
      <c r="B592" s="41"/>
    </row>
    <row r="593" spans="1:2" ht="14.25" customHeight="1">
      <c r="A593" s="41"/>
      <c r="B593" s="41"/>
    </row>
    <row r="594" spans="1:2" ht="14.25" customHeight="1">
      <c r="A594" s="41"/>
      <c r="B594" s="41"/>
    </row>
    <row r="595" spans="1:2" ht="14.25" customHeight="1">
      <c r="A595" s="41"/>
      <c r="B595" s="41"/>
    </row>
    <row r="596" spans="1:2" ht="14.25" customHeight="1">
      <c r="A596" s="41"/>
      <c r="B596" s="41"/>
    </row>
    <row r="597" spans="1:2" ht="14.25" customHeight="1">
      <c r="A597" s="41"/>
      <c r="B597" s="41"/>
    </row>
    <row r="598" spans="1:2" ht="14.25" customHeight="1">
      <c r="A598" s="41"/>
      <c r="B598" s="41"/>
    </row>
    <row r="599" spans="1:2" ht="14.25" customHeight="1">
      <c r="A599" s="41"/>
      <c r="B599" s="41"/>
    </row>
    <row r="600" spans="1:2" ht="14.25" customHeight="1">
      <c r="A600" s="41"/>
      <c r="B600" s="41"/>
    </row>
    <row r="601" spans="1:2" ht="14.25" customHeight="1">
      <c r="A601" s="41"/>
      <c r="B601" s="41"/>
    </row>
    <row r="602" spans="1:2" ht="14.25" customHeight="1">
      <c r="A602" s="41"/>
      <c r="B602" s="41"/>
    </row>
    <row r="603" spans="1:2" ht="14.25" customHeight="1">
      <c r="A603" s="41"/>
      <c r="B603" s="41"/>
    </row>
    <row r="604" spans="1:2" ht="14.25" customHeight="1">
      <c r="A604" s="41"/>
      <c r="B604" s="41"/>
    </row>
    <row r="605" spans="1:2" ht="14.25" customHeight="1">
      <c r="A605" s="41"/>
      <c r="B605" s="41"/>
    </row>
    <row r="606" spans="1:2" ht="14.25" customHeight="1">
      <c r="A606" s="41"/>
      <c r="B606" s="41"/>
    </row>
    <row r="607" spans="1:2" ht="14.25" customHeight="1">
      <c r="A607" s="41"/>
      <c r="B607" s="41"/>
    </row>
    <row r="608" spans="1:2" ht="14.25" customHeight="1">
      <c r="A608" s="41"/>
      <c r="B608" s="41"/>
    </row>
    <row r="609" spans="1:2" ht="14.25" customHeight="1">
      <c r="A609" s="41"/>
      <c r="B609" s="41"/>
    </row>
    <row r="610" spans="1:2" ht="14.25" customHeight="1">
      <c r="A610" s="41"/>
      <c r="B610" s="41"/>
    </row>
    <row r="611" spans="1:2" ht="14.25" customHeight="1">
      <c r="A611" s="41"/>
      <c r="B611" s="41"/>
    </row>
    <row r="612" spans="1:2" ht="14.25" customHeight="1">
      <c r="A612" s="41"/>
      <c r="B612" s="41"/>
    </row>
    <row r="613" spans="1:2" ht="14.25" customHeight="1">
      <c r="A613" s="41"/>
      <c r="B613" s="41"/>
    </row>
    <row r="614" spans="1:2" ht="14.25" customHeight="1">
      <c r="A614" s="41"/>
      <c r="B614" s="41"/>
    </row>
    <row r="615" spans="1:2" ht="14.25" customHeight="1">
      <c r="A615" s="41"/>
      <c r="B615" s="41"/>
    </row>
    <row r="616" spans="1:2" ht="14.25" customHeight="1">
      <c r="A616" s="41"/>
      <c r="B616" s="41"/>
    </row>
    <row r="617" spans="1:2" ht="14.25" customHeight="1">
      <c r="A617" s="41"/>
      <c r="B617" s="41"/>
    </row>
    <row r="618" spans="1:2" ht="14.25" customHeight="1">
      <c r="A618" s="41"/>
      <c r="B618" s="41"/>
    </row>
    <row r="619" spans="1:2" ht="14.25" customHeight="1">
      <c r="A619" s="41"/>
      <c r="B619" s="41"/>
    </row>
    <row r="620" spans="1:2" ht="14.25" customHeight="1">
      <c r="A620" s="41"/>
      <c r="B620" s="41"/>
    </row>
    <row r="621" spans="1:2" ht="14.25" customHeight="1">
      <c r="A621" s="41"/>
      <c r="B621" s="41"/>
    </row>
    <row r="622" spans="1:2" ht="14.25" customHeight="1">
      <c r="A622" s="41"/>
      <c r="B622" s="41"/>
    </row>
    <row r="623" spans="1:2" ht="14.25" customHeight="1">
      <c r="A623" s="41"/>
      <c r="B623" s="41"/>
    </row>
    <row r="624" spans="1:2" ht="14.25" customHeight="1">
      <c r="A624" s="41"/>
      <c r="B624" s="41"/>
    </row>
    <row r="625" spans="1:2" ht="14.25" customHeight="1">
      <c r="A625" s="41"/>
      <c r="B625" s="41"/>
    </row>
    <row r="626" spans="1:2" ht="14.25" customHeight="1">
      <c r="A626" s="41"/>
      <c r="B626" s="41"/>
    </row>
    <row r="627" spans="1:2" ht="14.25" customHeight="1">
      <c r="A627" s="41"/>
      <c r="B627" s="41"/>
    </row>
    <row r="628" spans="1:2" ht="14.25" customHeight="1">
      <c r="A628" s="41"/>
      <c r="B628" s="41"/>
    </row>
    <row r="629" spans="1:2" ht="14.25" customHeight="1">
      <c r="A629" s="41"/>
      <c r="B629" s="41"/>
    </row>
    <row r="630" spans="1:2" ht="14.25" customHeight="1">
      <c r="A630" s="41"/>
      <c r="B630" s="41"/>
    </row>
    <row r="631" spans="1:2" ht="14.25" customHeight="1">
      <c r="A631" s="41"/>
      <c r="B631" s="41"/>
    </row>
    <row r="632" spans="1:2" ht="14.25" customHeight="1">
      <c r="A632" s="41"/>
      <c r="B632" s="41"/>
    </row>
    <row r="633" spans="1:2" ht="14.25" customHeight="1">
      <c r="A633" s="41"/>
      <c r="B633" s="41"/>
    </row>
    <row r="634" spans="1:2" ht="14.25" customHeight="1">
      <c r="A634" s="41"/>
      <c r="B634" s="41"/>
    </row>
    <row r="635" spans="1:2" ht="14.25" customHeight="1">
      <c r="A635" s="41"/>
      <c r="B635" s="41"/>
    </row>
    <row r="636" spans="1:2" ht="14.25" customHeight="1">
      <c r="A636" s="41"/>
      <c r="B636" s="41"/>
    </row>
    <row r="637" spans="1:2" ht="14.25" customHeight="1">
      <c r="A637" s="41"/>
      <c r="B637" s="41"/>
    </row>
    <row r="638" spans="1:2" ht="14.25" customHeight="1">
      <c r="A638" s="41"/>
      <c r="B638" s="41"/>
    </row>
    <row r="639" spans="1:2" ht="14.25" customHeight="1">
      <c r="A639" s="41"/>
      <c r="B639" s="41"/>
    </row>
    <row r="640" spans="1:2" ht="14.25" customHeight="1">
      <c r="A640" s="41"/>
      <c r="B640" s="41"/>
    </row>
    <row r="641" spans="1:2" ht="14.25" customHeight="1">
      <c r="A641" s="41"/>
      <c r="B641" s="41"/>
    </row>
    <row r="642" spans="1:2" ht="14.25" customHeight="1">
      <c r="A642" s="41"/>
      <c r="B642" s="41"/>
    </row>
    <row r="643" spans="1:2" ht="14.25" customHeight="1">
      <c r="A643" s="41"/>
      <c r="B643" s="41"/>
    </row>
    <row r="644" spans="1:2" ht="14.25" customHeight="1">
      <c r="A644" s="41"/>
      <c r="B644" s="41"/>
    </row>
    <row r="645" spans="1:2" ht="14.25" customHeight="1">
      <c r="A645" s="41"/>
      <c r="B645" s="41"/>
    </row>
    <row r="646" spans="1:2" ht="14.25" customHeight="1">
      <c r="A646" s="41"/>
      <c r="B646" s="41"/>
    </row>
    <row r="647" spans="1:2" ht="14.25" customHeight="1">
      <c r="A647" s="41"/>
      <c r="B647" s="41"/>
    </row>
    <row r="648" spans="1:2" ht="14.25" customHeight="1">
      <c r="A648" s="41"/>
      <c r="B648" s="41"/>
    </row>
    <row r="649" spans="1:2" ht="14.25" customHeight="1">
      <c r="A649" s="41"/>
      <c r="B649" s="41"/>
    </row>
    <row r="650" spans="1:2" ht="14.25" customHeight="1">
      <c r="A650" s="41"/>
      <c r="B650" s="41"/>
    </row>
    <row r="651" spans="1:2" ht="14.25" customHeight="1">
      <c r="A651" s="41"/>
      <c r="B651" s="41"/>
    </row>
    <row r="652" spans="1:2" ht="14.25" customHeight="1">
      <c r="A652" s="41"/>
      <c r="B652" s="41"/>
    </row>
    <row r="653" spans="1:2" ht="14.25" customHeight="1">
      <c r="A653" s="41"/>
      <c r="B653" s="41"/>
    </row>
    <row r="654" spans="1:2" ht="14.25" customHeight="1">
      <c r="A654" s="41"/>
      <c r="B654" s="41"/>
    </row>
    <row r="655" spans="1:2" ht="14.25" customHeight="1">
      <c r="A655" s="41"/>
      <c r="B655" s="41"/>
    </row>
    <row r="656" spans="1:2" ht="14.25" customHeight="1">
      <c r="A656" s="41"/>
      <c r="B656" s="41"/>
    </row>
    <row r="657" spans="1:2" ht="14.25" customHeight="1">
      <c r="A657" s="41"/>
      <c r="B657" s="41"/>
    </row>
    <row r="658" spans="1:2" ht="14.25" customHeight="1">
      <c r="A658" s="41"/>
      <c r="B658" s="41"/>
    </row>
    <row r="659" spans="1:2" ht="14.25" customHeight="1">
      <c r="A659" s="41"/>
      <c r="B659" s="41"/>
    </row>
    <row r="660" spans="1:2" ht="14.25" customHeight="1">
      <c r="A660" s="41"/>
      <c r="B660" s="41"/>
    </row>
    <row r="661" spans="1:2" ht="14.25" customHeight="1">
      <c r="A661" s="41"/>
      <c r="B661" s="41"/>
    </row>
    <row r="662" spans="1:2" ht="14.25" customHeight="1">
      <c r="A662" s="41"/>
      <c r="B662" s="41"/>
    </row>
    <row r="663" spans="1:2" ht="14.25" customHeight="1">
      <c r="A663" s="41"/>
      <c r="B663" s="41"/>
    </row>
    <row r="664" spans="1:2" ht="14.25" customHeight="1">
      <c r="A664" s="41"/>
      <c r="B664" s="41"/>
    </row>
    <row r="665" spans="1:2" ht="14.25" customHeight="1">
      <c r="A665" s="41"/>
      <c r="B665" s="41"/>
    </row>
    <row r="666" spans="1:2" ht="14.25" customHeight="1">
      <c r="A666" s="41"/>
      <c r="B666" s="41"/>
    </row>
    <row r="667" spans="1:2" ht="14.25" customHeight="1">
      <c r="A667" s="41"/>
      <c r="B667" s="41"/>
    </row>
    <row r="668" spans="1:2" ht="14.25" customHeight="1">
      <c r="A668" s="41"/>
      <c r="B668" s="41"/>
    </row>
    <row r="669" spans="1:2" ht="14.25" customHeight="1">
      <c r="A669" s="41"/>
      <c r="B669" s="41"/>
    </row>
    <row r="670" spans="1:2" ht="14.25" customHeight="1">
      <c r="A670" s="41"/>
      <c r="B670" s="41"/>
    </row>
    <row r="671" spans="1:2" ht="14.25" customHeight="1">
      <c r="A671" s="41"/>
      <c r="B671" s="41"/>
    </row>
    <row r="672" spans="1:2" ht="14.25" customHeight="1">
      <c r="A672" s="41"/>
      <c r="B672" s="41"/>
    </row>
    <row r="673" spans="1:2" ht="14.25" customHeight="1">
      <c r="A673" s="41"/>
      <c r="B673" s="41"/>
    </row>
    <row r="674" spans="1:2" ht="14.25" customHeight="1">
      <c r="A674" s="41"/>
      <c r="B674" s="41"/>
    </row>
    <row r="675" spans="1:2" ht="14.25" customHeight="1">
      <c r="A675" s="41"/>
      <c r="B675" s="41"/>
    </row>
    <row r="676" spans="1:2" ht="14.25" customHeight="1">
      <c r="A676" s="41"/>
      <c r="B676" s="41"/>
    </row>
    <row r="677" spans="1:2" ht="14.25" customHeight="1">
      <c r="A677" s="41"/>
      <c r="B677" s="41"/>
    </row>
    <row r="678" spans="1:2" ht="14.25" customHeight="1">
      <c r="A678" s="41"/>
      <c r="B678" s="41"/>
    </row>
    <row r="679" spans="1:2" ht="14.25" customHeight="1">
      <c r="A679" s="41"/>
      <c r="B679" s="41"/>
    </row>
    <row r="680" spans="1:2" ht="14.25" customHeight="1">
      <c r="A680" s="41"/>
      <c r="B680" s="41"/>
    </row>
    <row r="681" spans="1:2" ht="14.25" customHeight="1">
      <c r="A681" s="41"/>
      <c r="B681" s="41"/>
    </row>
    <row r="682" spans="1:2" ht="14.25" customHeight="1">
      <c r="A682" s="41"/>
      <c r="B682" s="41"/>
    </row>
    <row r="683" spans="1:2" ht="14.25" customHeight="1">
      <c r="A683" s="41"/>
      <c r="B683" s="41"/>
    </row>
    <row r="684" spans="1:2" ht="14.25" customHeight="1">
      <c r="A684" s="41"/>
      <c r="B684" s="41"/>
    </row>
    <row r="685" spans="1:2" ht="14.25" customHeight="1">
      <c r="A685" s="41"/>
      <c r="B685" s="41"/>
    </row>
    <row r="686" spans="1:2" ht="14.25" customHeight="1">
      <c r="A686" s="41"/>
      <c r="B686" s="41"/>
    </row>
    <row r="687" spans="1:2" ht="14.25" customHeight="1">
      <c r="A687" s="41"/>
      <c r="B687" s="41"/>
    </row>
    <row r="688" spans="1:2" ht="14.25" customHeight="1">
      <c r="A688" s="41"/>
      <c r="B688" s="41"/>
    </row>
    <row r="689" spans="1:2" ht="14.25" customHeight="1">
      <c r="A689" s="41"/>
      <c r="B689" s="41"/>
    </row>
    <row r="690" spans="1:2" ht="14.25" customHeight="1">
      <c r="A690" s="41"/>
      <c r="B690" s="41"/>
    </row>
    <row r="691" spans="1:2" ht="14.25" customHeight="1">
      <c r="A691" s="41"/>
      <c r="B691" s="41"/>
    </row>
    <row r="692" spans="1:2" ht="14.25" customHeight="1">
      <c r="A692" s="41"/>
      <c r="B692" s="41"/>
    </row>
    <row r="693" spans="1:2" ht="14.25" customHeight="1">
      <c r="A693" s="41"/>
      <c r="B693" s="41"/>
    </row>
    <row r="694" spans="1:2" ht="14.25" customHeight="1">
      <c r="A694" s="41"/>
      <c r="B694" s="41"/>
    </row>
    <row r="695" spans="1:2" ht="14.25" customHeight="1">
      <c r="A695" s="41"/>
      <c r="B695" s="41"/>
    </row>
    <row r="696" spans="1:2" ht="14.25" customHeight="1">
      <c r="A696" s="41"/>
      <c r="B696" s="41"/>
    </row>
    <row r="697" spans="1:2" ht="14.25" customHeight="1">
      <c r="A697" s="41"/>
      <c r="B697" s="41"/>
    </row>
    <row r="698" spans="1:2" ht="14.25" customHeight="1">
      <c r="A698" s="41"/>
      <c r="B698" s="41"/>
    </row>
    <row r="699" spans="1:2" ht="14.25" customHeight="1">
      <c r="A699" s="41"/>
      <c r="B699" s="41"/>
    </row>
    <row r="700" spans="1:2" ht="14.25" customHeight="1">
      <c r="A700" s="41"/>
      <c r="B700" s="41"/>
    </row>
    <row r="701" spans="1:2" ht="14.25" customHeight="1">
      <c r="A701" s="41"/>
      <c r="B701" s="41"/>
    </row>
    <row r="702" spans="1:2" ht="14.25" customHeight="1">
      <c r="A702" s="41"/>
      <c r="B702" s="41"/>
    </row>
    <row r="703" spans="1:2" ht="14.25" customHeight="1">
      <c r="A703" s="41"/>
      <c r="B703" s="41"/>
    </row>
    <row r="704" spans="1:2" ht="14.25" customHeight="1">
      <c r="A704" s="41"/>
      <c r="B704" s="41"/>
    </row>
    <row r="705" spans="1:2" ht="14.25" customHeight="1">
      <c r="A705" s="41"/>
      <c r="B705" s="41"/>
    </row>
    <row r="706" spans="1:2" ht="14.25" customHeight="1">
      <c r="A706" s="41"/>
      <c r="B706" s="41"/>
    </row>
    <row r="707" spans="1:2" ht="14.25" customHeight="1">
      <c r="A707" s="41"/>
      <c r="B707" s="41"/>
    </row>
    <row r="708" spans="1:2" ht="14.25" customHeight="1">
      <c r="A708" s="41"/>
      <c r="B708" s="41"/>
    </row>
    <row r="709" spans="1:2" ht="14.25" customHeight="1">
      <c r="A709" s="41"/>
      <c r="B709" s="41"/>
    </row>
    <row r="710" spans="1:2" ht="14.25" customHeight="1">
      <c r="A710" s="41"/>
      <c r="B710" s="41"/>
    </row>
    <row r="711" spans="1:2" ht="14.25" customHeight="1">
      <c r="A711" s="41"/>
      <c r="B711" s="41"/>
    </row>
    <row r="712" spans="1:2" ht="14.25" customHeight="1">
      <c r="A712" s="41"/>
      <c r="B712" s="41"/>
    </row>
    <row r="713" spans="1:2" ht="14.25" customHeight="1">
      <c r="A713" s="41"/>
      <c r="B713" s="41"/>
    </row>
    <row r="714" spans="1:2" ht="14.25" customHeight="1">
      <c r="A714" s="41"/>
      <c r="B714" s="41"/>
    </row>
    <row r="715" spans="1:2" ht="14.25" customHeight="1">
      <c r="A715" s="41"/>
      <c r="B715" s="41"/>
    </row>
    <row r="716" spans="1:2" ht="14.25" customHeight="1">
      <c r="A716" s="41"/>
      <c r="B716" s="41"/>
    </row>
    <row r="717" spans="1:2" ht="14.25" customHeight="1">
      <c r="A717" s="41"/>
      <c r="B717" s="41"/>
    </row>
    <row r="718" spans="1:2" ht="14.25" customHeight="1">
      <c r="A718" s="41"/>
      <c r="B718" s="41"/>
    </row>
    <row r="719" spans="1:2" ht="14.25" customHeight="1">
      <c r="A719" s="41"/>
      <c r="B719" s="41"/>
    </row>
    <row r="720" spans="1:2" ht="14.25" customHeight="1">
      <c r="A720" s="41"/>
      <c r="B720" s="41"/>
    </row>
    <row r="721" spans="1:2" ht="14.25" customHeight="1">
      <c r="A721" s="41"/>
      <c r="B721" s="41"/>
    </row>
    <row r="722" spans="1:2" ht="14.25" customHeight="1">
      <c r="A722" s="41"/>
      <c r="B722" s="41"/>
    </row>
    <row r="723" spans="1:2" ht="14.25" customHeight="1">
      <c r="A723" s="41"/>
      <c r="B723" s="41"/>
    </row>
    <row r="724" spans="1:2" ht="14.25" customHeight="1">
      <c r="A724" s="41"/>
      <c r="B724" s="41"/>
    </row>
    <row r="725" spans="1:2" ht="14.25" customHeight="1">
      <c r="A725" s="41"/>
      <c r="B725" s="41"/>
    </row>
    <row r="726" spans="1:2" ht="14.25" customHeight="1">
      <c r="A726" s="41"/>
      <c r="B726" s="41"/>
    </row>
    <row r="727" spans="1:2" ht="14.25" customHeight="1">
      <c r="A727" s="41"/>
      <c r="B727" s="41"/>
    </row>
    <row r="728" spans="1:2" ht="14.25" customHeight="1">
      <c r="A728" s="41"/>
      <c r="B728" s="41"/>
    </row>
    <row r="729" spans="1:2" ht="14.25" customHeight="1">
      <c r="A729" s="41"/>
      <c r="B729" s="41"/>
    </row>
    <row r="730" spans="1:2" ht="14.25" customHeight="1">
      <c r="A730" s="41"/>
      <c r="B730" s="41"/>
    </row>
    <row r="731" spans="1:2" ht="14.25" customHeight="1">
      <c r="A731" s="41"/>
      <c r="B731" s="41"/>
    </row>
    <row r="732" spans="1:2" ht="14.25" customHeight="1">
      <c r="A732" s="41"/>
      <c r="B732" s="41"/>
    </row>
    <row r="733" spans="1:2" ht="14.25" customHeight="1">
      <c r="A733" s="41"/>
      <c r="B733" s="41"/>
    </row>
    <row r="734" spans="1:2" ht="14.25" customHeight="1">
      <c r="A734" s="41"/>
      <c r="B734" s="41"/>
    </row>
    <row r="735" spans="1:2" ht="14.25" customHeight="1">
      <c r="A735" s="41"/>
      <c r="B735" s="41"/>
    </row>
    <row r="736" spans="1:2" ht="14.25" customHeight="1">
      <c r="A736" s="41"/>
      <c r="B736" s="41"/>
    </row>
    <row r="737" spans="1:2" ht="14.25" customHeight="1">
      <c r="A737" s="41"/>
      <c r="B737" s="41"/>
    </row>
    <row r="738" spans="1:2" ht="14.25" customHeight="1">
      <c r="A738" s="41"/>
      <c r="B738" s="41"/>
    </row>
    <row r="739" spans="1:2" ht="14.25" customHeight="1">
      <c r="A739" s="41"/>
      <c r="B739" s="41"/>
    </row>
    <row r="740" spans="1:2" ht="14.25" customHeight="1">
      <c r="A740" s="41"/>
      <c r="B740" s="41"/>
    </row>
    <row r="741" spans="1:2" ht="14.25" customHeight="1">
      <c r="A741" s="41"/>
      <c r="B741" s="41"/>
    </row>
    <row r="742" spans="1:2" ht="14.25" customHeight="1">
      <c r="A742" s="41"/>
      <c r="B742" s="41"/>
    </row>
    <row r="743" spans="1:2" ht="14.25" customHeight="1">
      <c r="A743" s="41"/>
      <c r="B743" s="41"/>
    </row>
    <row r="744" spans="1:2" ht="14.25" customHeight="1">
      <c r="A744" s="41"/>
      <c r="B744" s="41"/>
    </row>
    <row r="745" spans="1:2" ht="14.25" customHeight="1">
      <c r="A745" s="41"/>
      <c r="B745" s="41"/>
    </row>
    <row r="746" spans="1:2" ht="14.25" customHeight="1">
      <c r="A746" s="41"/>
      <c r="B746" s="41"/>
    </row>
    <row r="747" spans="1:2" ht="14.25" customHeight="1">
      <c r="A747" s="41"/>
      <c r="B747" s="41"/>
    </row>
    <row r="748" spans="1:2" ht="14.25" customHeight="1">
      <c r="A748" s="41"/>
      <c r="B748" s="41"/>
    </row>
    <row r="749" spans="1:2" ht="14.25" customHeight="1">
      <c r="A749" s="41"/>
      <c r="B749" s="41"/>
    </row>
    <row r="750" spans="1:2" ht="14.25" customHeight="1">
      <c r="A750" s="41"/>
      <c r="B750" s="41"/>
    </row>
    <row r="751" spans="1:2" ht="14.25" customHeight="1">
      <c r="A751" s="41"/>
      <c r="B751" s="41"/>
    </row>
    <row r="752" spans="1:2" ht="14.25" customHeight="1">
      <c r="A752" s="41"/>
      <c r="B752" s="41"/>
    </row>
    <row r="753" spans="1:2" ht="14.25" customHeight="1">
      <c r="A753" s="41"/>
      <c r="B753" s="41"/>
    </row>
    <row r="754" spans="1:2" ht="14.25" customHeight="1">
      <c r="A754" s="41"/>
      <c r="B754" s="41"/>
    </row>
    <row r="755" spans="1:2" ht="14.25" customHeight="1">
      <c r="A755" s="41"/>
      <c r="B755" s="41"/>
    </row>
    <row r="756" spans="1:2" ht="14.25" customHeight="1">
      <c r="A756" s="41"/>
      <c r="B756" s="41"/>
    </row>
    <row r="757" spans="1:2" ht="14.25" customHeight="1">
      <c r="A757" s="41"/>
      <c r="B757" s="41"/>
    </row>
    <row r="758" spans="1:2" ht="14.25" customHeight="1">
      <c r="A758" s="41"/>
      <c r="B758" s="41"/>
    </row>
    <row r="759" spans="1:2" ht="14.25" customHeight="1">
      <c r="A759" s="41"/>
      <c r="B759" s="41"/>
    </row>
    <row r="760" spans="1:2" ht="14.25" customHeight="1">
      <c r="A760" s="41"/>
      <c r="B760" s="41"/>
    </row>
    <row r="761" spans="1:2" ht="14.25" customHeight="1">
      <c r="A761" s="41"/>
      <c r="B761" s="41"/>
    </row>
    <row r="762" spans="1:2" ht="14.25" customHeight="1">
      <c r="A762" s="41"/>
      <c r="B762" s="41"/>
    </row>
    <row r="763" spans="1:2" ht="14.25" customHeight="1">
      <c r="A763" s="41"/>
      <c r="B763" s="41"/>
    </row>
    <row r="764" spans="1:2" ht="14.25" customHeight="1">
      <c r="A764" s="41"/>
      <c r="B764" s="41"/>
    </row>
    <row r="765" spans="1:2" ht="14.25" customHeight="1">
      <c r="A765" s="41"/>
      <c r="B765" s="41"/>
    </row>
    <row r="766" spans="1:2" ht="14.25" customHeight="1">
      <c r="A766" s="41"/>
      <c r="B766" s="41"/>
    </row>
    <row r="767" spans="1:2" ht="14.25" customHeight="1">
      <c r="A767" s="41"/>
      <c r="B767" s="41"/>
    </row>
    <row r="768" spans="1:2" ht="14.25" customHeight="1">
      <c r="A768" s="41"/>
      <c r="B768" s="41"/>
    </row>
    <row r="769" spans="1:2" ht="14.25" customHeight="1">
      <c r="A769" s="41"/>
      <c r="B769" s="41"/>
    </row>
    <row r="770" spans="1:2" ht="14.25" customHeight="1">
      <c r="A770" s="41"/>
      <c r="B770" s="41"/>
    </row>
    <row r="771" spans="1:2" ht="14.25" customHeight="1">
      <c r="A771" s="41"/>
      <c r="B771" s="41"/>
    </row>
    <row r="772" spans="1:2" ht="14.25" customHeight="1">
      <c r="A772" s="41"/>
      <c r="B772" s="41"/>
    </row>
    <row r="773" spans="1:2" ht="14.25" customHeight="1">
      <c r="A773" s="41"/>
      <c r="B773" s="41"/>
    </row>
    <row r="774" spans="1:2" ht="14.25" customHeight="1">
      <c r="A774" s="41"/>
      <c r="B774" s="41"/>
    </row>
    <row r="775" spans="1:2" ht="14.25" customHeight="1">
      <c r="A775" s="41"/>
      <c r="B775" s="41"/>
    </row>
    <row r="776" spans="1:2" ht="14.25" customHeight="1">
      <c r="A776" s="41"/>
      <c r="B776" s="41"/>
    </row>
    <row r="777" spans="1:2" ht="14.25" customHeight="1">
      <c r="A777" s="41"/>
      <c r="B777" s="41"/>
    </row>
    <row r="778" spans="1:2" ht="14.25" customHeight="1">
      <c r="A778" s="41"/>
      <c r="B778" s="41"/>
    </row>
    <row r="779" spans="1:2" ht="14.25" customHeight="1">
      <c r="A779" s="41"/>
      <c r="B779" s="41"/>
    </row>
    <row r="780" spans="1:2" ht="14.25" customHeight="1">
      <c r="A780" s="41"/>
      <c r="B780" s="41"/>
    </row>
    <row r="781" spans="1:2" ht="14.25" customHeight="1">
      <c r="A781" s="41"/>
      <c r="B781" s="41"/>
    </row>
    <row r="782" spans="1:2" ht="14.25" customHeight="1">
      <c r="A782" s="41"/>
      <c r="B782" s="41"/>
    </row>
    <row r="783" spans="1:2" ht="14.25" customHeight="1">
      <c r="A783" s="41"/>
      <c r="B783" s="41"/>
    </row>
    <row r="784" spans="1:2" ht="14.25" customHeight="1">
      <c r="A784" s="41"/>
      <c r="B784" s="41"/>
    </row>
    <row r="785" spans="1:2" ht="14.25" customHeight="1">
      <c r="A785" s="41"/>
      <c r="B785" s="41"/>
    </row>
    <row r="786" spans="1:2" ht="14.25" customHeight="1">
      <c r="A786" s="41"/>
      <c r="B786" s="41"/>
    </row>
    <row r="787" spans="1:2" ht="14.25" customHeight="1">
      <c r="A787" s="41"/>
      <c r="B787" s="41"/>
    </row>
    <row r="788" spans="1:2" ht="14.25" customHeight="1">
      <c r="A788" s="41"/>
      <c r="B788" s="41"/>
    </row>
    <row r="789" spans="1:2" ht="14.25" customHeight="1">
      <c r="A789" s="41"/>
      <c r="B789" s="41"/>
    </row>
    <row r="790" spans="1:2" ht="14.25" customHeight="1">
      <c r="A790" s="41"/>
      <c r="B790" s="41"/>
    </row>
    <row r="791" spans="1:2" ht="14.25" customHeight="1">
      <c r="A791" s="41"/>
      <c r="B791" s="41"/>
    </row>
    <row r="792" spans="1:2" ht="14.25" customHeight="1">
      <c r="A792" s="41"/>
      <c r="B792" s="41"/>
    </row>
    <row r="793" spans="1:2" ht="14.25" customHeight="1">
      <c r="A793" s="41"/>
      <c r="B793" s="41"/>
    </row>
    <row r="794" spans="1:2" ht="14.25" customHeight="1">
      <c r="A794" s="41"/>
      <c r="B794" s="41"/>
    </row>
    <row r="795" spans="1:2" ht="14.25" customHeight="1">
      <c r="A795" s="41"/>
      <c r="B795" s="41"/>
    </row>
    <row r="796" spans="1:2" ht="14.25" customHeight="1">
      <c r="A796" s="41"/>
      <c r="B796" s="41"/>
    </row>
    <row r="797" spans="1:2" ht="14.25" customHeight="1">
      <c r="A797" s="41"/>
      <c r="B797" s="41"/>
    </row>
    <row r="798" spans="1:2" ht="14.25" customHeight="1">
      <c r="A798" s="41"/>
      <c r="B798" s="41"/>
    </row>
    <row r="799" spans="1:2" ht="14.25" customHeight="1">
      <c r="A799" s="41"/>
      <c r="B799" s="41"/>
    </row>
    <row r="800" spans="1:2" ht="14.25" customHeight="1">
      <c r="A800" s="41"/>
      <c r="B800" s="41"/>
    </row>
    <row r="801" spans="1:2" ht="14.25" customHeight="1">
      <c r="A801" s="41"/>
      <c r="B801" s="41"/>
    </row>
    <row r="802" spans="1:2" ht="14.25" customHeight="1">
      <c r="A802" s="41"/>
      <c r="B802" s="41"/>
    </row>
    <row r="803" spans="1:2" ht="14.25" customHeight="1">
      <c r="A803" s="41"/>
      <c r="B803" s="41"/>
    </row>
    <row r="804" spans="1:2" ht="14.25" customHeight="1">
      <c r="A804" s="41"/>
      <c r="B804" s="41"/>
    </row>
    <row r="805" spans="1:2" ht="14.25" customHeight="1">
      <c r="A805" s="41"/>
      <c r="B805" s="41"/>
    </row>
    <row r="806" spans="1:2" ht="14.25" customHeight="1">
      <c r="A806" s="41"/>
      <c r="B806" s="41"/>
    </row>
    <row r="807" spans="1:2" ht="14.25" customHeight="1">
      <c r="A807" s="41"/>
      <c r="B807" s="41"/>
    </row>
    <row r="808" spans="1:2" ht="14.25" customHeight="1">
      <c r="A808" s="41"/>
      <c r="B808" s="41"/>
    </row>
    <row r="809" spans="1:2" ht="14.25" customHeight="1">
      <c r="A809" s="41"/>
      <c r="B809" s="41"/>
    </row>
    <row r="810" spans="1:2" ht="14.25" customHeight="1">
      <c r="A810" s="41"/>
      <c r="B810" s="41"/>
    </row>
    <row r="811" spans="1:2" ht="14.25" customHeight="1">
      <c r="A811" s="41"/>
      <c r="B811" s="41"/>
    </row>
    <row r="812" spans="1:2" ht="14.25" customHeight="1">
      <c r="A812" s="41"/>
      <c r="B812" s="41"/>
    </row>
    <row r="813" spans="1:2" ht="14.25" customHeight="1">
      <c r="A813" s="41"/>
      <c r="B813" s="41"/>
    </row>
    <row r="814" spans="1:2" ht="14.25" customHeight="1">
      <c r="A814" s="41"/>
      <c r="B814" s="41"/>
    </row>
    <row r="815" spans="1:2" ht="14.25" customHeight="1">
      <c r="A815" s="41"/>
      <c r="B815" s="41"/>
    </row>
    <row r="816" spans="1:2" ht="14.25" customHeight="1">
      <c r="A816" s="41"/>
      <c r="B816" s="41"/>
    </row>
    <row r="817" spans="1:2" ht="14.25" customHeight="1">
      <c r="A817" s="41"/>
      <c r="B817" s="41"/>
    </row>
    <row r="818" spans="1:2" ht="14.25" customHeight="1">
      <c r="A818" s="41"/>
      <c r="B818" s="41"/>
    </row>
    <row r="819" spans="1:2" ht="14.25" customHeight="1">
      <c r="A819" s="41"/>
      <c r="B819" s="41"/>
    </row>
    <row r="820" spans="1:2" ht="14.25" customHeight="1">
      <c r="A820" s="41"/>
      <c r="B820" s="41"/>
    </row>
    <row r="821" spans="1:2" ht="14.25" customHeight="1">
      <c r="A821" s="41"/>
      <c r="B821" s="41"/>
    </row>
    <row r="822" spans="1:2" ht="14.25" customHeight="1">
      <c r="A822" s="41"/>
      <c r="B822" s="41"/>
    </row>
    <row r="823" spans="1:2" ht="14.25" customHeight="1">
      <c r="A823" s="41"/>
      <c r="B823" s="41"/>
    </row>
    <row r="824" spans="1:2" ht="14.25" customHeight="1">
      <c r="A824" s="41"/>
      <c r="B824" s="41"/>
    </row>
    <row r="825" spans="1:2" ht="14.25" customHeight="1">
      <c r="A825" s="41"/>
      <c r="B825" s="41"/>
    </row>
    <row r="826" spans="1:2" ht="14.25" customHeight="1">
      <c r="A826" s="41"/>
      <c r="B826" s="41"/>
    </row>
    <row r="827" spans="1:2" ht="14.25" customHeight="1">
      <c r="A827" s="41"/>
      <c r="B827" s="41"/>
    </row>
    <row r="828" spans="1:2" ht="14.25" customHeight="1">
      <c r="A828" s="41"/>
      <c r="B828" s="41"/>
    </row>
    <row r="829" spans="1:2" ht="14.25" customHeight="1">
      <c r="A829" s="41"/>
      <c r="B829" s="41"/>
    </row>
    <row r="830" spans="1:2" ht="14.25" customHeight="1">
      <c r="A830" s="41"/>
      <c r="B830" s="41"/>
    </row>
    <row r="831" spans="1:2" ht="14.25" customHeight="1">
      <c r="A831" s="41"/>
      <c r="B831" s="41"/>
    </row>
    <row r="832" spans="1:2" ht="14.25" customHeight="1">
      <c r="A832" s="41"/>
      <c r="B832" s="41"/>
    </row>
    <row r="833" spans="1:2" ht="14.25" customHeight="1">
      <c r="A833" s="41"/>
      <c r="B833" s="41"/>
    </row>
    <row r="834" spans="1:2" ht="14.25" customHeight="1">
      <c r="A834" s="41"/>
      <c r="B834" s="41"/>
    </row>
    <row r="835" spans="1:2" ht="14.25" customHeight="1">
      <c r="A835" s="41"/>
      <c r="B835" s="41"/>
    </row>
    <row r="836" spans="1:2" ht="14.25" customHeight="1">
      <c r="A836" s="41"/>
      <c r="B836" s="41"/>
    </row>
    <row r="837" spans="1:2" ht="14.25" customHeight="1">
      <c r="A837" s="41"/>
      <c r="B837" s="41"/>
    </row>
    <row r="838" spans="1:2" ht="14.25" customHeight="1">
      <c r="A838" s="41"/>
      <c r="B838" s="41"/>
    </row>
    <row r="839" spans="1:2" ht="14.25" customHeight="1">
      <c r="A839" s="41"/>
      <c r="B839" s="41"/>
    </row>
    <row r="840" spans="1:2" ht="14.25" customHeight="1">
      <c r="A840" s="41"/>
      <c r="B840" s="41"/>
    </row>
    <row r="841" spans="1:2" ht="14.25" customHeight="1">
      <c r="A841" s="41"/>
      <c r="B841" s="41"/>
    </row>
    <row r="842" spans="1:2" ht="14.25" customHeight="1">
      <c r="A842" s="41"/>
      <c r="B842" s="41"/>
    </row>
    <row r="843" spans="1:2" ht="14.25" customHeight="1">
      <c r="A843" s="41"/>
      <c r="B843" s="41"/>
    </row>
    <row r="844" spans="1:2" ht="14.25" customHeight="1">
      <c r="A844" s="41"/>
      <c r="B844" s="41"/>
    </row>
    <row r="845" spans="1:2" ht="14.25" customHeight="1">
      <c r="A845" s="41"/>
      <c r="B845" s="41"/>
    </row>
    <row r="846" spans="1:2" ht="14.25" customHeight="1">
      <c r="A846" s="41"/>
      <c r="B846" s="41"/>
    </row>
    <row r="847" spans="1:2" ht="14.25" customHeight="1">
      <c r="A847" s="41"/>
      <c r="B847" s="41"/>
    </row>
    <row r="848" spans="1:2" ht="14.25" customHeight="1">
      <c r="A848" s="41"/>
      <c r="B848" s="41"/>
    </row>
    <row r="849" spans="1:2" ht="14.25" customHeight="1">
      <c r="A849" s="41"/>
      <c r="B849" s="41"/>
    </row>
    <row r="850" spans="1:2" ht="14.25" customHeight="1">
      <c r="A850" s="41"/>
      <c r="B850" s="41"/>
    </row>
    <row r="851" spans="1:2" ht="14.25" customHeight="1">
      <c r="A851" s="41"/>
      <c r="B851" s="41"/>
    </row>
    <row r="852" spans="1:2" ht="14.25" customHeight="1">
      <c r="A852" s="41"/>
      <c r="B852" s="41"/>
    </row>
    <row r="853" spans="1:2" ht="14.25" customHeight="1">
      <c r="A853" s="41"/>
      <c r="B853" s="41"/>
    </row>
    <row r="854" spans="1:2" ht="14.25" customHeight="1">
      <c r="A854" s="41"/>
      <c r="B854" s="41"/>
    </row>
    <row r="855" spans="1:2" ht="14.25" customHeight="1">
      <c r="A855" s="41"/>
      <c r="B855" s="41"/>
    </row>
    <row r="856" spans="1:2" ht="14.25" customHeight="1">
      <c r="A856" s="41"/>
      <c r="B856" s="41"/>
    </row>
    <row r="857" spans="1:2" ht="14.25" customHeight="1">
      <c r="A857" s="41"/>
      <c r="B857" s="41"/>
    </row>
    <row r="858" spans="1:2" ht="14.25" customHeight="1">
      <c r="A858" s="41"/>
      <c r="B858" s="41"/>
    </row>
    <row r="859" spans="1:2" ht="14.25" customHeight="1">
      <c r="A859" s="41"/>
      <c r="B859" s="41"/>
    </row>
    <row r="860" spans="1:2" ht="14.25" customHeight="1">
      <c r="A860" s="41"/>
      <c r="B860" s="41"/>
    </row>
    <row r="861" spans="1:2" ht="14.25" customHeight="1">
      <c r="A861" s="41"/>
      <c r="B861" s="41"/>
    </row>
    <row r="862" spans="1:2" ht="14.25" customHeight="1">
      <c r="A862" s="41"/>
      <c r="B862" s="41"/>
    </row>
    <row r="863" spans="1:2" ht="14.25" customHeight="1">
      <c r="A863" s="41"/>
      <c r="B863" s="41"/>
    </row>
    <row r="864" spans="1:2" ht="14.25" customHeight="1">
      <c r="A864" s="41"/>
      <c r="B864" s="41"/>
    </row>
    <row r="865" spans="1:2" ht="14.25" customHeight="1">
      <c r="A865" s="41"/>
      <c r="B865" s="41"/>
    </row>
    <row r="866" spans="1:2" ht="14.25" customHeight="1">
      <c r="A866" s="41"/>
      <c r="B866" s="41"/>
    </row>
    <row r="867" spans="1:2" ht="14.25" customHeight="1">
      <c r="A867" s="41"/>
      <c r="B867" s="41"/>
    </row>
    <row r="868" spans="1:2" ht="14.25" customHeight="1">
      <c r="A868" s="41"/>
      <c r="B868" s="41"/>
    </row>
    <row r="869" spans="1:2" ht="14.25" customHeight="1">
      <c r="A869" s="41"/>
      <c r="B869" s="41"/>
    </row>
    <row r="870" spans="1:2" ht="14.25" customHeight="1">
      <c r="A870" s="41"/>
      <c r="B870" s="41"/>
    </row>
    <row r="871" spans="1:2" ht="14.25" customHeight="1">
      <c r="A871" s="41"/>
      <c r="B871" s="41"/>
    </row>
    <row r="872" spans="1:2" ht="14.25" customHeight="1">
      <c r="A872" s="41"/>
      <c r="B872" s="41"/>
    </row>
    <row r="873" spans="1:2" ht="14.25" customHeight="1">
      <c r="A873" s="41"/>
      <c r="B873" s="41"/>
    </row>
    <row r="874" spans="1:2" ht="14.25" customHeight="1">
      <c r="A874" s="41"/>
      <c r="B874" s="41"/>
    </row>
    <row r="875" spans="1:2" ht="14.25" customHeight="1">
      <c r="A875" s="41"/>
      <c r="B875" s="41"/>
    </row>
    <row r="876" spans="1:2" ht="14.25" customHeight="1">
      <c r="A876" s="41"/>
      <c r="B876" s="41"/>
    </row>
    <row r="877" spans="1:2" ht="14.25" customHeight="1">
      <c r="A877" s="41"/>
      <c r="B877" s="41"/>
    </row>
    <row r="878" spans="1:2" ht="14.25" customHeight="1">
      <c r="A878" s="41"/>
      <c r="B878" s="41"/>
    </row>
    <row r="879" spans="1:2" ht="14.25" customHeight="1">
      <c r="A879" s="41"/>
      <c r="B879" s="41"/>
    </row>
    <row r="880" spans="1:2" ht="14.25" customHeight="1">
      <c r="A880" s="41"/>
      <c r="B880" s="41"/>
    </row>
    <row r="881" spans="1:2" ht="14.25" customHeight="1">
      <c r="A881" s="41"/>
      <c r="B881" s="41"/>
    </row>
    <row r="882" spans="1:2" ht="14.25" customHeight="1">
      <c r="A882" s="41"/>
      <c r="B882" s="41"/>
    </row>
    <row r="883" spans="1:2" ht="14.25" customHeight="1">
      <c r="A883" s="41"/>
      <c r="B883" s="41"/>
    </row>
    <row r="884" spans="1:2" ht="14.25" customHeight="1">
      <c r="A884" s="41"/>
      <c r="B884" s="41"/>
    </row>
    <row r="885" spans="1:2" ht="14.25" customHeight="1">
      <c r="A885" s="41"/>
      <c r="B885" s="41"/>
    </row>
    <row r="886" spans="1:2" ht="14.25" customHeight="1">
      <c r="A886" s="41"/>
      <c r="B886" s="41"/>
    </row>
    <row r="887" spans="1:2" ht="14.25" customHeight="1">
      <c r="A887" s="41"/>
      <c r="B887" s="41"/>
    </row>
    <row r="888" spans="1:2" ht="14.25" customHeight="1">
      <c r="A888" s="41"/>
      <c r="B888" s="41"/>
    </row>
    <row r="889" spans="1:2" ht="14.25" customHeight="1">
      <c r="A889" s="41"/>
      <c r="B889" s="41"/>
    </row>
    <row r="890" spans="1:2" ht="14.25" customHeight="1">
      <c r="A890" s="41"/>
      <c r="B890" s="41"/>
    </row>
    <row r="891" spans="1:2" ht="14.25" customHeight="1">
      <c r="A891" s="41"/>
      <c r="B891" s="41"/>
    </row>
    <row r="892" spans="1:2" ht="14.25" customHeight="1">
      <c r="A892" s="41"/>
      <c r="B892" s="41"/>
    </row>
    <row r="893" spans="1:2" ht="14.25" customHeight="1">
      <c r="A893" s="41"/>
      <c r="B893" s="41"/>
    </row>
    <row r="894" spans="1:2" ht="14.25" customHeight="1">
      <c r="A894" s="41"/>
      <c r="B894" s="41"/>
    </row>
    <row r="895" spans="1:2" ht="14.25" customHeight="1">
      <c r="A895" s="41"/>
      <c r="B895" s="41"/>
    </row>
    <row r="896" spans="1:2" ht="14.25" customHeight="1">
      <c r="A896" s="41"/>
      <c r="B896" s="41"/>
    </row>
    <row r="897" spans="1:2" ht="14.25" customHeight="1">
      <c r="A897" s="41"/>
      <c r="B897" s="41"/>
    </row>
    <row r="898" spans="1:2" ht="14.25" customHeight="1">
      <c r="A898" s="41"/>
      <c r="B898" s="41"/>
    </row>
    <row r="899" spans="1:2" ht="14.25" customHeight="1">
      <c r="A899" s="41"/>
      <c r="B899" s="41"/>
    </row>
    <row r="900" spans="1:2" ht="14.25" customHeight="1">
      <c r="A900" s="41"/>
      <c r="B900" s="41"/>
    </row>
    <row r="901" spans="1:2" ht="14.25" customHeight="1">
      <c r="A901" s="41"/>
      <c r="B901" s="41"/>
    </row>
    <row r="902" spans="1:2" ht="14.25" customHeight="1">
      <c r="A902" s="41"/>
      <c r="B902" s="41"/>
    </row>
    <row r="903" spans="1:2" ht="14.25" customHeight="1">
      <c r="A903" s="41"/>
      <c r="B903" s="41"/>
    </row>
    <row r="904" spans="1:2" ht="14.25" customHeight="1">
      <c r="A904" s="41"/>
      <c r="B904" s="41"/>
    </row>
    <row r="905" spans="1:2" ht="14.25" customHeight="1">
      <c r="A905" s="41"/>
      <c r="B905" s="41"/>
    </row>
    <row r="906" spans="1:2" ht="14.25" customHeight="1">
      <c r="A906" s="41"/>
      <c r="B906" s="41"/>
    </row>
    <row r="907" spans="1:2" ht="14.25" customHeight="1">
      <c r="A907" s="41"/>
      <c r="B907" s="41"/>
    </row>
    <row r="908" spans="1:2" ht="14.25" customHeight="1">
      <c r="A908" s="41"/>
      <c r="B908" s="41"/>
    </row>
    <row r="909" spans="1:2" ht="14.25" customHeight="1">
      <c r="A909" s="41"/>
      <c r="B909" s="41"/>
    </row>
    <row r="910" spans="1:2" ht="14.25" customHeight="1">
      <c r="A910" s="41"/>
      <c r="B910" s="41"/>
    </row>
    <row r="911" spans="1:2" ht="14.25" customHeight="1">
      <c r="A911" s="41"/>
      <c r="B911" s="41"/>
    </row>
    <row r="912" spans="1:2" ht="14.25" customHeight="1">
      <c r="A912" s="41"/>
      <c r="B912" s="41"/>
    </row>
    <row r="913" spans="1:2" ht="14.25" customHeight="1">
      <c r="A913" s="41"/>
      <c r="B913" s="41"/>
    </row>
    <row r="914" spans="1:2" ht="14.25" customHeight="1">
      <c r="A914" s="41"/>
      <c r="B914" s="41"/>
    </row>
    <row r="915" spans="1:2" ht="14.25" customHeight="1">
      <c r="A915" s="41"/>
      <c r="B915" s="41"/>
    </row>
    <row r="916" spans="1:2" ht="14.25" customHeight="1">
      <c r="A916" s="41"/>
      <c r="B916" s="41"/>
    </row>
    <row r="917" spans="1:2" ht="14.25" customHeight="1">
      <c r="A917" s="41"/>
      <c r="B917" s="41"/>
    </row>
    <row r="918" spans="1:2" ht="14.25" customHeight="1">
      <c r="A918" s="41"/>
      <c r="B918" s="41"/>
    </row>
    <row r="919" spans="1:2" ht="14.25" customHeight="1">
      <c r="A919" s="41"/>
      <c r="B919" s="41"/>
    </row>
    <row r="920" spans="1:2" ht="14.25" customHeight="1">
      <c r="A920" s="41"/>
      <c r="B920" s="41"/>
    </row>
    <row r="921" spans="1:2" ht="14.25" customHeight="1">
      <c r="A921" s="41"/>
      <c r="B921" s="41"/>
    </row>
    <row r="922" spans="1:2" ht="14.25" customHeight="1">
      <c r="A922" s="41"/>
      <c r="B922" s="41"/>
    </row>
    <row r="923" spans="1:2" ht="14.25" customHeight="1">
      <c r="A923" s="41"/>
      <c r="B923" s="41"/>
    </row>
    <row r="924" spans="1:2" ht="14.25" customHeight="1">
      <c r="A924" s="41"/>
      <c r="B924" s="41"/>
    </row>
    <row r="925" spans="1:2" ht="14.25" customHeight="1">
      <c r="A925" s="41"/>
      <c r="B925" s="41"/>
    </row>
    <row r="926" spans="1:2" ht="14.25" customHeight="1">
      <c r="A926" s="41"/>
      <c r="B926" s="41"/>
    </row>
    <row r="927" spans="1:2" ht="14.25" customHeight="1">
      <c r="A927" s="41"/>
      <c r="B927" s="41"/>
    </row>
    <row r="928" spans="1:2" ht="14.25" customHeight="1">
      <c r="A928" s="41"/>
      <c r="B928" s="41"/>
    </row>
    <row r="929" spans="1:2" ht="14.25" customHeight="1">
      <c r="A929" s="41"/>
      <c r="B929" s="41"/>
    </row>
    <row r="930" spans="1:2" ht="14.25" customHeight="1">
      <c r="A930" s="41"/>
      <c r="B930" s="41"/>
    </row>
    <row r="931" spans="1:2" ht="14.25" customHeight="1">
      <c r="A931" s="41"/>
      <c r="B931" s="41"/>
    </row>
    <row r="932" spans="1:2" ht="14.25" customHeight="1">
      <c r="A932" s="41"/>
      <c r="B932" s="41"/>
    </row>
    <row r="933" spans="1:2" ht="14.25" customHeight="1">
      <c r="A933" s="41"/>
      <c r="B933" s="41"/>
    </row>
    <row r="934" spans="1:2" ht="14.25" customHeight="1">
      <c r="A934" s="41"/>
      <c r="B934" s="41"/>
    </row>
    <row r="935" spans="1:2" ht="14.25" customHeight="1">
      <c r="A935" s="41"/>
      <c r="B935" s="41"/>
    </row>
    <row r="936" spans="1:2" ht="14.25" customHeight="1">
      <c r="A936" s="41"/>
      <c r="B936" s="41"/>
    </row>
    <row r="937" spans="1:2" ht="14.25" customHeight="1">
      <c r="A937" s="41"/>
      <c r="B937" s="41"/>
    </row>
    <row r="938" spans="1:2" ht="14.25" customHeight="1">
      <c r="A938" s="41"/>
      <c r="B938" s="41"/>
    </row>
    <row r="939" spans="1:2" ht="14.25" customHeight="1">
      <c r="A939" s="41"/>
      <c r="B939" s="41"/>
    </row>
    <row r="940" spans="1:2" ht="14.25" customHeight="1">
      <c r="A940" s="41"/>
      <c r="B940" s="41"/>
    </row>
    <row r="941" spans="1:2" ht="14.25" customHeight="1">
      <c r="A941" s="41"/>
      <c r="B941" s="41"/>
    </row>
    <row r="942" spans="1:2" ht="14.25" customHeight="1">
      <c r="A942" s="41"/>
      <c r="B942" s="41"/>
    </row>
    <row r="943" spans="1:2" ht="14.25" customHeight="1">
      <c r="A943" s="41"/>
      <c r="B943" s="41"/>
    </row>
    <row r="944" spans="1:2" ht="14.25" customHeight="1">
      <c r="A944" s="41"/>
      <c r="B944" s="41"/>
    </row>
    <row r="945" spans="1:2" ht="14.25" customHeight="1">
      <c r="A945" s="41"/>
      <c r="B945" s="41"/>
    </row>
    <row r="946" spans="1:2" ht="14.25" customHeight="1">
      <c r="A946" s="41"/>
      <c r="B946" s="41"/>
    </row>
    <row r="947" spans="1:2" ht="14.25" customHeight="1">
      <c r="A947" s="41"/>
      <c r="B947" s="41"/>
    </row>
    <row r="948" spans="1:2" ht="14.25" customHeight="1">
      <c r="A948" s="41"/>
      <c r="B948" s="41"/>
    </row>
    <row r="949" spans="1:2" ht="14.25" customHeight="1">
      <c r="A949" s="41"/>
      <c r="B949" s="41"/>
    </row>
    <row r="950" spans="1:2" ht="14.25" customHeight="1">
      <c r="A950" s="41"/>
      <c r="B950" s="41"/>
    </row>
    <row r="951" spans="1:2" ht="14.25" customHeight="1">
      <c r="A951" s="41"/>
      <c r="B951" s="41"/>
    </row>
    <row r="952" spans="1:2" ht="14.25" customHeight="1">
      <c r="A952" s="41"/>
      <c r="B952" s="41"/>
    </row>
    <row r="953" spans="1:2" ht="14.25" customHeight="1">
      <c r="A953" s="41"/>
      <c r="B953" s="41"/>
    </row>
    <row r="954" spans="1:2" ht="14.25" customHeight="1">
      <c r="A954" s="41"/>
      <c r="B954" s="41"/>
    </row>
    <row r="955" spans="1:2" ht="14.25" customHeight="1">
      <c r="A955" s="41"/>
      <c r="B955" s="41"/>
    </row>
    <row r="956" spans="1:2" ht="14.25" customHeight="1">
      <c r="A956" s="41"/>
      <c r="B956" s="41"/>
    </row>
    <row r="957" spans="1:2" ht="14.25" customHeight="1">
      <c r="A957" s="41"/>
      <c r="B957" s="41"/>
    </row>
    <row r="958" spans="1:2" ht="14.25" customHeight="1">
      <c r="A958" s="41"/>
      <c r="B958" s="41"/>
    </row>
    <row r="959" spans="1:2" ht="14.25" customHeight="1">
      <c r="A959" s="41"/>
      <c r="B959" s="41"/>
    </row>
    <row r="960" spans="1:2" ht="14.25" customHeight="1">
      <c r="A960" s="41"/>
      <c r="B960" s="41"/>
    </row>
    <row r="961" spans="1:2" ht="14.25" customHeight="1">
      <c r="A961" s="41"/>
      <c r="B961" s="41"/>
    </row>
    <row r="962" spans="1:2" ht="14.25" customHeight="1">
      <c r="A962" s="41"/>
      <c r="B962" s="41"/>
    </row>
    <row r="963" spans="1:2" ht="14.25" customHeight="1">
      <c r="A963" s="41"/>
      <c r="B963" s="41"/>
    </row>
    <row r="964" spans="1:2" ht="14.25" customHeight="1">
      <c r="A964" s="41"/>
      <c r="B964" s="41"/>
    </row>
    <row r="965" spans="1:2" ht="14.25" customHeight="1">
      <c r="A965" s="41"/>
      <c r="B965" s="41"/>
    </row>
    <row r="966" spans="1:2" ht="14.25" customHeight="1">
      <c r="A966" s="41"/>
      <c r="B966" s="41"/>
    </row>
    <row r="967" spans="1:2" ht="14.25" customHeight="1">
      <c r="A967" s="41"/>
      <c r="B967" s="41"/>
    </row>
    <row r="968" spans="1:2" ht="14.25" customHeight="1">
      <c r="A968" s="41"/>
      <c r="B968" s="41"/>
    </row>
    <row r="969" spans="1:2" ht="14.25" customHeight="1">
      <c r="A969" s="41"/>
      <c r="B969" s="41"/>
    </row>
    <row r="970" spans="1:2" ht="14.25" customHeight="1">
      <c r="A970" s="41"/>
      <c r="B970" s="41"/>
    </row>
    <row r="971" spans="1:2" ht="14.25" customHeight="1">
      <c r="A971" s="41"/>
      <c r="B971" s="41"/>
    </row>
    <row r="972" spans="1:2" ht="14.25" customHeight="1">
      <c r="A972" s="41"/>
      <c r="B972" s="41"/>
    </row>
    <row r="973" spans="1:2" ht="14.25" customHeight="1">
      <c r="A973" s="41"/>
      <c r="B973" s="41"/>
    </row>
    <row r="974" spans="1:2" ht="14.25" customHeight="1">
      <c r="A974" s="41"/>
      <c r="B974" s="41"/>
    </row>
    <row r="975" spans="1:2" ht="14.25" customHeight="1">
      <c r="A975" s="41"/>
      <c r="B975" s="41"/>
    </row>
    <row r="976" spans="1:2" ht="14.25" customHeight="1">
      <c r="A976" s="41"/>
      <c r="B976" s="41"/>
    </row>
    <row r="977" spans="1:2" ht="14.25" customHeight="1">
      <c r="A977" s="41"/>
      <c r="B977" s="41"/>
    </row>
    <row r="978" spans="1:2" ht="14.25" customHeight="1">
      <c r="A978" s="41"/>
      <c r="B978" s="41"/>
    </row>
    <row r="979" spans="1:2" ht="14.25" customHeight="1">
      <c r="A979" s="41"/>
      <c r="B979" s="41"/>
    </row>
    <row r="980" spans="1:2" ht="14.25" customHeight="1">
      <c r="A980" s="41"/>
      <c r="B980" s="41"/>
    </row>
    <row r="981" spans="1:2" ht="14.25" customHeight="1">
      <c r="A981" s="41"/>
      <c r="B981" s="41"/>
    </row>
    <row r="982" spans="1:2" ht="14.25" customHeight="1">
      <c r="A982" s="41"/>
      <c r="B982" s="41"/>
    </row>
    <row r="983" spans="1:2" ht="14.25" customHeight="1">
      <c r="A983" s="41"/>
      <c r="B983" s="41"/>
    </row>
    <row r="984" spans="1:2" ht="14.25" customHeight="1">
      <c r="A984" s="41"/>
      <c r="B984" s="41"/>
    </row>
    <row r="985" spans="1:2" ht="14.25" customHeight="1">
      <c r="A985" s="41"/>
      <c r="B985" s="41"/>
    </row>
    <row r="986" spans="1:2" ht="14.25" customHeight="1">
      <c r="A986" s="41"/>
      <c r="B986" s="41"/>
    </row>
    <row r="987" spans="1:2" ht="14.25" customHeight="1">
      <c r="A987" s="41"/>
      <c r="B987" s="41"/>
    </row>
    <row r="988" spans="1:2" ht="14.25" customHeight="1">
      <c r="A988" s="41"/>
      <c r="B988" s="41"/>
    </row>
    <row r="989" spans="1:2" ht="14.25" customHeight="1">
      <c r="A989" s="41"/>
      <c r="B989" s="41"/>
    </row>
    <row r="990" spans="1:2" ht="14.25" customHeight="1">
      <c r="A990" s="41"/>
      <c r="B990" s="41"/>
    </row>
    <row r="991" spans="1:2" ht="14.25" customHeight="1">
      <c r="A991" s="41"/>
      <c r="B991" s="41"/>
    </row>
    <row r="992" spans="1:2" ht="14.25" customHeight="1">
      <c r="A992" s="41"/>
      <c r="B992" s="41"/>
    </row>
    <row r="993" spans="1:2" ht="14.25" customHeight="1">
      <c r="A993" s="41"/>
      <c r="B993" s="41"/>
    </row>
    <row r="994" spans="1:2" ht="14.25" customHeight="1">
      <c r="A994" s="41"/>
      <c r="B994" s="41"/>
    </row>
    <row r="995" spans="1:2" ht="14.25" customHeight="1">
      <c r="A995" s="41"/>
      <c r="B995" s="41"/>
    </row>
    <row r="996" spans="1:2" ht="14.25" customHeight="1">
      <c r="A996" s="41"/>
      <c r="B996" s="41"/>
    </row>
    <row r="997" spans="1:2" ht="14.25" customHeight="1">
      <c r="A997" s="41"/>
      <c r="B997" s="41"/>
    </row>
    <row r="998" spans="1:2" ht="14.25" customHeight="1">
      <c r="A998" s="41"/>
      <c r="B998" s="41"/>
    </row>
    <row r="999" spans="1:2" ht="14.25" customHeight="1">
      <c r="A999" s="41"/>
      <c r="B999" s="41"/>
    </row>
  </sheetData>
  <mergeCells count="18">
    <mergeCell ref="A1:P1"/>
    <mergeCell ref="A2:E2"/>
    <mergeCell ref="D3:E3"/>
    <mergeCell ref="A4:E4"/>
    <mergeCell ref="A5:E5"/>
    <mergeCell ref="A24:P24"/>
    <mergeCell ref="A25:L25"/>
    <mergeCell ref="M15:M16"/>
    <mergeCell ref="N15:N16"/>
    <mergeCell ref="O15:O16"/>
    <mergeCell ref="P15:P16"/>
    <mergeCell ref="A22:P22"/>
    <mergeCell ref="A23:H23"/>
    <mergeCell ref="A15:A16"/>
    <mergeCell ref="B15:B16"/>
    <mergeCell ref="C15:E15"/>
    <mergeCell ref="F15:H15"/>
    <mergeCell ref="I15:L15"/>
  </mergeCells>
  <printOptions horizontalCentered="1"/>
  <pageMargins left="0.39370078740157483" right="0.23622047244094491" top="0.19685039370078741" bottom="3.937007874015748E-2" header="0" footer="0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5"/>
  <sheetViews>
    <sheetView showGridLines="0" view="pageBreakPreview" zoomScale="90" zoomScaleNormal="100" zoomScaleSheetLayoutView="90" workbookViewId="0">
      <selection activeCell="T17" sqref="T17"/>
    </sheetView>
  </sheetViews>
  <sheetFormatPr defaultColWidth="12.59765625" defaultRowHeight="15" customHeight="1"/>
  <cols>
    <col min="1" max="1" width="4.8984375" style="1" customWidth="1"/>
    <col min="2" max="2" width="7.5" style="1" customWidth="1"/>
    <col min="3" max="3" width="10.5" style="1" customWidth="1"/>
    <col min="4" max="4" width="9.5" style="1" customWidth="1"/>
    <col min="5" max="5" width="11.19921875" style="1" customWidth="1"/>
    <col min="6" max="6" width="10.59765625" style="1" customWidth="1"/>
    <col min="7" max="7" width="7.09765625" style="1" customWidth="1"/>
    <col min="8" max="8" width="5.09765625" style="1" customWidth="1"/>
    <col min="9" max="9" width="9.69921875" style="1" customWidth="1"/>
    <col min="10" max="10" width="6.59765625" style="1" customWidth="1"/>
    <col min="11" max="11" width="5.09765625" style="1" customWidth="1"/>
    <col min="12" max="12" width="7.5" style="1" customWidth="1"/>
    <col min="13" max="13" width="6.59765625" style="1" customWidth="1"/>
    <col min="14" max="14" width="5.09765625" style="1" customWidth="1"/>
    <col min="15" max="15" width="9" style="1" bestFit="1" customWidth="1"/>
    <col min="16" max="16" width="13" style="1" bestFit="1" customWidth="1"/>
    <col min="17" max="26" width="7.59765625" style="1" customWidth="1"/>
    <col min="27" max="16384" width="12.59765625" style="1"/>
  </cols>
  <sheetData>
    <row r="1" spans="1:16" ht="22.8">
      <c r="A1" s="674" t="s">
        <v>13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16" ht="20.399999999999999">
      <c r="A2" s="676" t="s">
        <v>46</v>
      </c>
      <c r="B2" s="671"/>
      <c r="C2" s="671"/>
      <c r="D2" s="671"/>
      <c r="E2" s="67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399999999999999">
      <c r="A3" s="60" t="s">
        <v>21</v>
      </c>
      <c r="B3" s="60"/>
      <c r="C3" s="61"/>
      <c r="D3" s="676" t="s">
        <v>57</v>
      </c>
      <c r="E3" s="67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399999999999999">
      <c r="A4" s="683" t="s">
        <v>32</v>
      </c>
      <c r="B4" s="671"/>
      <c r="C4" s="671"/>
      <c r="D4" s="671"/>
      <c r="E4" s="672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0.399999999999999">
      <c r="A5" s="685" t="s">
        <v>58</v>
      </c>
      <c r="B5" s="686"/>
      <c r="C5" s="686"/>
      <c r="D5" s="686"/>
      <c r="E5" s="68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0.399999999999999">
      <c r="A6" s="682" t="s">
        <v>1</v>
      </c>
      <c r="B6" s="682" t="s">
        <v>34</v>
      </c>
      <c r="C6" s="683" t="s">
        <v>35</v>
      </c>
      <c r="D6" s="671"/>
      <c r="E6" s="672"/>
      <c r="F6" s="684" t="s">
        <v>36</v>
      </c>
      <c r="G6" s="671"/>
      <c r="H6" s="672"/>
      <c r="I6" s="673" t="s">
        <v>11</v>
      </c>
      <c r="J6" s="671"/>
      <c r="K6" s="671"/>
      <c r="L6" s="672"/>
      <c r="M6" s="662" t="s">
        <v>15</v>
      </c>
      <c r="N6" s="662" t="s">
        <v>10</v>
      </c>
      <c r="O6" s="664" t="s">
        <v>16</v>
      </c>
      <c r="P6" s="681" t="s">
        <v>26</v>
      </c>
    </row>
    <row r="7" spans="1:16" ht="81.599999999999994">
      <c r="A7" s="663"/>
      <c r="B7" s="663"/>
      <c r="C7" s="69" t="s">
        <v>17</v>
      </c>
      <c r="D7" s="69" t="s">
        <v>37</v>
      </c>
      <c r="E7" s="69" t="s">
        <v>5</v>
      </c>
      <c r="F7" s="89" t="s">
        <v>38</v>
      </c>
      <c r="G7" s="66" t="s">
        <v>9</v>
      </c>
      <c r="H7" s="67" t="s">
        <v>10</v>
      </c>
      <c r="I7" s="68" t="s">
        <v>33</v>
      </c>
      <c r="J7" s="69" t="s">
        <v>9</v>
      </c>
      <c r="K7" s="69" t="s">
        <v>10</v>
      </c>
      <c r="L7" s="69" t="s">
        <v>14</v>
      </c>
      <c r="M7" s="663"/>
      <c r="N7" s="663"/>
      <c r="O7" s="663"/>
      <c r="P7" s="663"/>
    </row>
    <row r="8" spans="1:16" s="120" customFormat="1" ht="17.399999999999999">
      <c r="A8" s="159"/>
      <c r="B8" s="44"/>
      <c r="C8" s="72"/>
      <c r="D8" s="192"/>
      <c r="E8" s="73"/>
      <c r="F8" s="74"/>
      <c r="G8" s="75"/>
      <c r="H8" s="75"/>
      <c r="I8" s="42"/>
      <c r="J8" s="42"/>
      <c r="K8" s="42"/>
      <c r="L8" s="42"/>
      <c r="M8" s="76"/>
      <c r="N8" s="76"/>
      <c r="O8" s="77"/>
      <c r="P8" s="78"/>
    </row>
    <row r="9" spans="1:16" ht="21" customHeight="1">
      <c r="A9" s="45"/>
      <c r="B9" s="45"/>
      <c r="C9" s="90"/>
      <c r="D9" s="193"/>
      <c r="E9" s="93"/>
      <c r="F9" s="94"/>
      <c r="G9" s="94"/>
      <c r="H9" s="94"/>
      <c r="I9" s="8"/>
      <c r="J9" s="8"/>
      <c r="K9" s="8"/>
      <c r="L9" s="8"/>
      <c r="M9" s="95"/>
      <c r="N9" s="95"/>
      <c r="O9" s="93"/>
      <c r="P9" s="81"/>
    </row>
    <row r="10" spans="1:16" ht="21" customHeight="1">
      <c r="A10" s="45"/>
      <c r="B10" s="45"/>
      <c r="C10" s="90"/>
      <c r="D10" s="193"/>
      <c r="E10" s="93"/>
      <c r="F10" s="94"/>
      <c r="G10" s="94"/>
      <c r="H10" s="94"/>
      <c r="I10" s="8"/>
      <c r="J10" s="8"/>
      <c r="K10" s="8"/>
      <c r="L10" s="8"/>
      <c r="M10" s="95"/>
      <c r="N10" s="95"/>
      <c r="O10" s="93"/>
      <c r="P10" s="81"/>
    </row>
    <row r="11" spans="1:16" ht="21" customHeight="1">
      <c r="A11" s="45"/>
      <c r="B11" s="45"/>
      <c r="C11" s="90"/>
      <c r="D11" s="90"/>
      <c r="E11" s="93"/>
      <c r="F11" s="94"/>
      <c r="G11" s="94"/>
      <c r="H11" s="94"/>
      <c r="I11" s="90"/>
      <c r="J11" s="90"/>
      <c r="K11" s="90"/>
      <c r="L11" s="90"/>
      <c r="M11" s="95"/>
      <c r="N11" s="95"/>
      <c r="O11" s="93"/>
      <c r="P11" s="81"/>
    </row>
    <row r="12" spans="1:16" ht="21" customHeight="1">
      <c r="A12" s="45"/>
      <c r="B12" s="45"/>
      <c r="C12" s="90"/>
      <c r="D12" s="90"/>
      <c r="E12" s="93"/>
      <c r="F12" s="94"/>
      <c r="G12" s="94"/>
      <c r="H12" s="94"/>
      <c r="I12" s="90"/>
      <c r="J12" s="90"/>
      <c r="K12" s="90"/>
      <c r="L12" s="90"/>
      <c r="M12" s="95"/>
      <c r="N12" s="95"/>
      <c r="O12" s="93"/>
      <c r="P12" s="91"/>
    </row>
    <row r="13" spans="1:16" ht="21" customHeight="1">
      <c r="A13" s="45"/>
      <c r="B13" s="45"/>
      <c r="C13" s="90"/>
      <c r="D13" s="90"/>
      <c r="E13" s="93"/>
      <c r="F13" s="94"/>
      <c r="G13" s="94"/>
      <c r="H13" s="94"/>
      <c r="I13" s="90"/>
      <c r="J13" s="90"/>
      <c r="K13" s="90"/>
      <c r="L13" s="90"/>
      <c r="M13" s="95"/>
      <c r="N13" s="95"/>
      <c r="O13" s="93"/>
      <c r="P13" s="91"/>
    </row>
    <row r="14" spans="1:16" ht="21" customHeight="1">
      <c r="A14" s="45"/>
      <c r="B14" s="45"/>
      <c r="C14" s="90"/>
      <c r="D14" s="90"/>
      <c r="E14" s="93"/>
      <c r="F14" s="94"/>
      <c r="G14" s="94"/>
      <c r="H14" s="94"/>
      <c r="I14" s="90"/>
      <c r="J14" s="90"/>
      <c r="K14" s="90"/>
      <c r="L14" s="90"/>
      <c r="M14" s="95"/>
      <c r="N14" s="95"/>
      <c r="O14" s="93"/>
      <c r="P14" s="91"/>
    </row>
    <row r="15" spans="1:16" ht="21" customHeight="1">
      <c r="A15" s="45"/>
      <c r="B15" s="45"/>
      <c r="C15" s="90"/>
      <c r="D15" s="90"/>
      <c r="E15" s="93"/>
      <c r="F15" s="94"/>
      <c r="G15" s="94"/>
      <c r="H15" s="94"/>
      <c r="I15" s="90"/>
      <c r="J15" s="90"/>
      <c r="K15" s="90"/>
      <c r="L15" s="90"/>
      <c r="M15" s="95"/>
      <c r="N15" s="95"/>
      <c r="O15" s="93"/>
      <c r="P15" s="91"/>
    </row>
    <row r="16" spans="1:16" ht="21" customHeight="1">
      <c r="A16" s="51"/>
      <c r="B16" s="51"/>
      <c r="C16" s="52"/>
      <c r="D16" s="52"/>
      <c r="E16" s="56"/>
      <c r="F16" s="53"/>
      <c r="G16" s="53"/>
      <c r="H16" s="53"/>
      <c r="I16" s="52"/>
      <c r="J16" s="52"/>
      <c r="K16" s="52"/>
      <c r="L16" s="52"/>
      <c r="M16" s="55"/>
      <c r="N16" s="55"/>
      <c r="O16" s="56"/>
      <c r="P16" s="96"/>
    </row>
    <row r="17" spans="1:17" ht="23.25" customHeight="1">
      <c r="A17" s="4" t="s">
        <v>41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7" ht="23.25" customHeight="1">
      <c r="A18" s="660" t="s">
        <v>56</v>
      </c>
      <c r="B18" s="659"/>
      <c r="C18" s="659"/>
      <c r="D18" s="659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</row>
    <row r="19" spans="1:17" ht="23.25" customHeight="1">
      <c r="A19" s="660" t="s">
        <v>42</v>
      </c>
      <c r="B19" s="659"/>
      <c r="C19" s="659"/>
      <c r="D19" s="659"/>
      <c r="E19" s="659"/>
      <c r="F19" s="659"/>
      <c r="G19" s="659"/>
      <c r="H19" s="659"/>
      <c r="I19" s="5"/>
      <c r="J19" s="5"/>
      <c r="K19" s="5"/>
      <c r="L19" s="5"/>
      <c r="M19" s="5"/>
      <c r="N19" s="5"/>
      <c r="O19" s="5"/>
      <c r="P19" s="5"/>
    </row>
    <row r="20" spans="1:17" ht="23.25" customHeight="1">
      <c r="A20" s="660" t="s">
        <v>43</v>
      </c>
      <c r="B20" s="659"/>
      <c r="C20" s="659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39"/>
    </row>
    <row r="21" spans="1:17" ht="23.25" customHeight="1">
      <c r="A21" s="658" t="s">
        <v>44</v>
      </c>
      <c r="B21" s="659"/>
      <c r="C21" s="659"/>
      <c r="D21" s="659"/>
      <c r="E21" s="659"/>
      <c r="F21" s="659"/>
      <c r="G21" s="659"/>
      <c r="H21" s="659"/>
      <c r="I21" s="659"/>
      <c r="J21" s="659"/>
      <c r="K21" s="659"/>
      <c r="L21" s="659"/>
      <c r="M21" s="5"/>
      <c r="N21" s="5"/>
      <c r="O21" s="5"/>
      <c r="P21" s="5"/>
    </row>
    <row r="22" spans="1:17" ht="13.8">
      <c r="A22" s="41"/>
      <c r="B22" s="41"/>
    </row>
    <row r="23" spans="1:17" ht="13.8">
      <c r="A23" s="41"/>
      <c r="B23" s="41"/>
    </row>
    <row r="24" spans="1:17" ht="13.8">
      <c r="A24" s="41"/>
      <c r="B24" s="41"/>
    </row>
    <row r="25" spans="1:17" ht="13.8">
      <c r="A25" s="41"/>
      <c r="B25" s="41"/>
    </row>
    <row r="26" spans="1:17" ht="13.8">
      <c r="A26" s="41"/>
      <c r="B26" s="41"/>
    </row>
    <row r="27" spans="1:17" ht="14.25" customHeight="1">
      <c r="A27" s="41"/>
      <c r="B27" s="41"/>
    </row>
    <row r="28" spans="1:17" ht="14.25" customHeight="1">
      <c r="A28" s="41"/>
      <c r="B28" s="41"/>
    </row>
    <row r="29" spans="1:17" ht="14.25" customHeight="1">
      <c r="A29" s="41"/>
      <c r="B29" s="41"/>
    </row>
    <row r="30" spans="1:17" ht="14.25" customHeight="1">
      <c r="A30" s="41"/>
      <c r="B30" s="41"/>
    </row>
    <row r="31" spans="1:17" ht="14.25" customHeight="1">
      <c r="A31" s="41"/>
      <c r="B31" s="41"/>
    </row>
    <row r="32" spans="1:17" ht="14.25" customHeight="1">
      <c r="A32" s="41"/>
      <c r="B32" s="41"/>
    </row>
    <row r="33" spans="1:2" ht="14.25" customHeight="1">
      <c r="A33" s="41"/>
      <c r="B33" s="41"/>
    </row>
    <row r="34" spans="1:2" ht="14.25" customHeight="1">
      <c r="A34" s="41"/>
      <c r="B34" s="41"/>
    </row>
    <row r="35" spans="1:2" ht="14.25" customHeight="1">
      <c r="A35" s="41"/>
      <c r="B35" s="41"/>
    </row>
    <row r="36" spans="1:2" ht="14.25" customHeight="1">
      <c r="A36" s="41"/>
      <c r="B36" s="41"/>
    </row>
    <row r="37" spans="1:2" ht="14.25" customHeight="1">
      <c r="A37" s="41"/>
      <c r="B37" s="41"/>
    </row>
    <row r="38" spans="1:2" ht="14.25" customHeight="1">
      <c r="A38" s="41"/>
      <c r="B38" s="41"/>
    </row>
    <row r="39" spans="1:2" ht="14.25" customHeight="1">
      <c r="A39" s="41"/>
      <c r="B39" s="41"/>
    </row>
    <row r="40" spans="1:2" ht="14.25" customHeight="1">
      <c r="A40" s="41"/>
      <c r="B40" s="41"/>
    </row>
    <row r="41" spans="1:2" ht="14.25" customHeight="1">
      <c r="A41" s="41"/>
      <c r="B41" s="41"/>
    </row>
    <row r="42" spans="1:2" ht="14.25" customHeight="1">
      <c r="A42" s="41"/>
      <c r="B42" s="41"/>
    </row>
    <row r="43" spans="1:2" ht="14.25" customHeight="1">
      <c r="A43" s="41"/>
      <c r="B43" s="41"/>
    </row>
    <row r="44" spans="1:2" ht="14.25" customHeight="1">
      <c r="A44" s="41"/>
      <c r="B44" s="41"/>
    </row>
    <row r="45" spans="1:2" ht="14.25" customHeight="1">
      <c r="A45" s="41"/>
      <c r="B45" s="41"/>
    </row>
    <row r="46" spans="1:2" ht="14.25" customHeight="1">
      <c r="A46" s="41"/>
      <c r="B46" s="41"/>
    </row>
    <row r="47" spans="1:2" ht="14.25" customHeight="1">
      <c r="A47" s="41"/>
      <c r="B47" s="41"/>
    </row>
    <row r="48" spans="1:2" ht="14.25" customHeight="1">
      <c r="A48" s="41"/>
      <c r="B48" s="41"/>
    </row>
    <row r="49" spans="1:2" ht="14.25" customHeight="1">
      <c r="A49" s="41"/>
      <c r="B49" s="41"/>
    </row>
    <row r="50" spans="1:2" ht="14.25" customHeight="1">
      <c r="A50" s="41"/>
      <c r="B50" s="41"/>
    </row>
    <row r="51" spans="1:2" ht="14.25" customHeight="1">
      <c r="A51" s="41"/>
      <c r="B51" s="41"/>
    </row>
    <row r="52" spans="1:2" ht="14.25" customHeight="1">
      <c r="A52" s="41"/>
      <c r="B52" s="41"/>
    </row>
    <row r="53" spans="1:2" ht="14.25" customHeight="1">
      <c r="A53" s="41"/>
      <c r="B53" s="41"/>
    </row>
    <row r="54" spans="1:2" ht="14.25" customHeight="1">
      <c r="A54" s="41"/>
      <c r="B54" s="41"/>
    </row>
    <row r="55" spans="1:2" ht="14.25" customHeight="1">
      <c r="A55" s="41"/>
      <c r="B55" s="41"/>
    </row>
    <row r="56" spans="1:2" ht="14.25" customHeight="1">
      <c r="A56" s="41"/>
      <c r="B56" s="41"/>
    </row>
    <row r="57" spans="1:2" ht="14.25" customHeight="1">
      <c r="A57" s="41"/>
      <c r="B57" s="41"/>
    </row>
    <row r="58" spans="1:2" ht="14.25" customHeight="1">
      <c r="A58" s="41"/>
      <c r="B58" s="41"/>
    </row>
    <row r="59" spans="1:2" ht="14.25" customHeight="1">
      <c r="A59" s="41"/>
      <c r="B59" s="41"/>
    </row>
    <row r="60" spans="1:2" ht="14.25" customHeight="1">
      <c r="A60" s="41"/>
      <c r="B60" s="41"/>
    </row>
    <row r="61" spans="1:2" ht="14.25" customHeight="1">
      <c r="A61" s="41"/>
      <c r="B61" s="41"/>
    </row>
    <row r="62" spans="1:2" ht="14.25" customHeight="1">
      <c r="A62" s="41"/>
      <c r="B62" s="41"/>
    </row>
    <row r="63" spans="1:2" ht="14.25" customHeight="1">
      <c r="A63" s="41"/>
      <c r="B63" s="41"/>
    </row>
    <row r="64" spans="1:2" ht="14.25" customHeight="1">
      <c r="A64" s="41"/>
      <c r="B64" s="41"/>
    </row>
    <row r="65" spans="1:2" ht="14.25" customHeight="1">
      <c r="A65" s="41"/>
      <c r="B65" s="41"/>
    </row>
    <row r="66" spans="1:2" ht="14.25" customHeight="1">
      <c r="A66" s="41"/>
      <c r="B66" s="41"/>
    </row>
    <row r="67" spans="1:2" ht="14.25" customHeight="1">
      <c r="A67" s="41"/>
      <c r="B67" s="41"/>
    </row>
    <row r="68" spans="1:2" ht="14.25" customHeight="1">
      <c r="A68" s="41"/>
      <c r="B68" s="41"/>
    </row>
    <row r="69" spans="1:2" ht="14.25" customHeight="1">
      <c r="A69" s="41"/>
      <c r="B69" s="41"/>
    </row>
    <row r="70" spans="1:2" ht="14.25" customHeight="1">
      <c r="A70" s="41"/>
      <c r="B70" s="41"/>
    </row>
    <row r="71" spans="1:2" ht="14.25" customHeight="1">
      <c r="A71" s="41"/>
      <c r="B71" s="41"/>
    </row>
    <row r="72" spans="1:2" ht="14.25" customHeight="1">
      <c r="A72" s="41"/>
      <c r="B72" s="41"/>
    </row>
    <row r="73" spans="1:2" ht="14.25" customHeight="1">
      <c r="A73" s="41"/>
      <c r="B73" s="41"/>
    </row>
    <row r="74" spans="1:2" ht="14.25" customHeight="1">
      <c r="A74" s="41"/>
      <c r="B74" s="41"/>
    </row>
    <row r="75" spans="1:2" ht="14.25" customHeight="1">
      <c r="A75" s="41"/>
      <c r="B75" s="41"/>
    </row>
    <row r="76" spans="1:2" ht="14.25" customHeight="1">
      <c r="A76" s="41"/>
      <c r="B76" s="41"/>
    </row>
    <row r="77" spans="1:2" ht="14.25" customHeight="1">
      <c r="A77" s="41"/>
      <c r="B77" s="41"/>
    </row>
    <row r="78" spans="1:2" ht="14.25" customHeight="1">
      <c r="A78" s="41"/>
      <c r="B78" s="41"/>
    </row>
    <row r="79" spans="1:2" ht="14.25" customHeight="1">
      <c r="A79" s="41"/>
      <c r="B79" s="41"/>
    </row>
    <row r="80" spans="1:2" ht="14.25" customHeight="1">
      <c r="A80" s="41"/>
      <c r="B80" s="41"/>
    </row>
    <row r="81" spans="1:2" ht="14.25" customHeight="1">
      <c r="A81" s="41"/>
      <c r="B81" s="41"/>
    </row>
    <row r="82" spans="1:2" ht="14.25" customHeight="1">
      <c r="A82" s="41"/>
      <c r="B82" s="41"/>
    </row>
    <row r="83" spans="1:2" ht="14.25" customHeight="1">
      <c r="A83" s="41"/>
      <c r="B83" s="41"/>
    </row>
    <row r="84" spans="1:2" ht="14.25" customHeight="1">
      <c r="A84" s="41"/>
      <c r="B84" s="41"/>
    </row>
    <row r="85" spans="1:2" ht="14.25" customHeight="1">
      <c r="A85" s="41"/>
      <c r="B85" s="41"/>
    </row>
    <row r="86" spans="1:2" ht="14.25" customHeight="1">
      <c r="A86" s="41"/>
      <c r="B86" s="41"/>
    </row>
    <row r="87" spans="1:2" ht="14.25" customHeight="1">
      <c r="A87" s="41"/>
      <c r="B87" s="41"/>
    </row>
    <row r="88" spans="1:2" ht="14.25" customHeight="1">
      <c r="A88" s="41"/>
      <c r="B88" s="41"/>
    </row>
    <row r="89" spans="1:2" ht="14.25" customHeight="1">
      <c r="A89" s="41"/>
      <c r="B89" s="41"/>
    </row>
    <row r="90" spans="1:2" ht="14.25" customHeight="1">
      <c r="A90" s="41"/>
      <c r="B90" s="41"/>
    </row>
    <row r="91" spans="1:2" ht="14.25" customHeight="1">
      <c r="A91" s="41"/>
      <c r="B91" s="41"/>
    </row>
    <row r="92" spans="1:2" ht="14.25" customHeight="1">
      <c r="A92" s="41"/>
      <c r="B92" s="41"/>
    </row>
    <row r="93" spans="1:2" ht="14.25" customHeight="1">
      <c r="A93" s="41"/>
      <c r="B93" s="41"/>
    </row>
    <row r="94" spans="1:2" ht="14.25" customHeight="1">
      <c r="A94" s="41"/>
      <c r="B94" s="41"/>
    </row>
    <row r="95" spans="1:2" ht="14.25" customHeight="1">
      <c r="A95" s="41"/>
      <c r="B95" s="41"/>
    </row>
    <row r="96" spans="1:2" ht="14.25" customHeight="1">
      <c r="A96" s="41"/>
      <c r="B96" s="41"/>
    </row>
    <row r="97" spans="1:2" ht="14.25" customHeight="1">
      <c r="A97" s="41"/>
      <c r="B97" s="41"/>
    </row>
    <row r="98" spans="1:2" ht="14.25" customHeight="1">
      <c r="A98" s="41"/>
      <c r="B98" s="41"/>
    </row>
    <row r="99" spans="1:2" ht="14.25" customHeight="1">
      <c r="A99" s="41"/>
      <c r="B99" s="41"/>
    </row>
    <row r="100" spans="1:2" ht="14.25" customHeight="1">
      <c r="A100" s="41"/>
      <c r="B100" s="41"/>
    </row>
    <row r="101" spans="1:2" ht="14.25" customHeight="1">
      <c r="A101" s="41"/>
      <c r="B101" s="41"/>
    </row>
    <row r="102" spans="1:2" ht="14.25" customHeight="1">
      <c r="A102" s="41"/>
      <c r="B102" s="41"/>
    </row>
    <row r="103" spans="1:2" ht="14.25" customHeight="1">
      <c r="A103" s="41"/>
      <c r="B103" s="41"/>
    </row>
    <row r="104" spans="1:2" ht="14.25" customHeight="1">
      <c r="A104" s="41"/>
      <c r="B104" s="41"/>
    </row>
    <row r="105" spans="1:2" ht="14.25" customHeight="1">
      <c r="A105" s="41"/>
      <c r="B105" s="41"/>
    </row>
    <row r="106" spans="1:2" ht="14.25" customHeight="1">
      <c r="A106" s="41"/>
      <c r="B106" s="41"/>
    </row>
    <row r="107" spans="1:2" ht="14.25" customHeight="1">
      <c r="A107" s="41"/>
      <c r="B107" s="41"/>
    </row>
    <row r="108" spans="1:2" ht="14.25" customHeight="1">
      <c r="A108" s="41"/>
      <c r="B108" s="41"/>
    </row>
    <row r="109" spans="1:2" ht="14.25" customHeight="1">
      <c r="A109" s="41"/>
      <c r="B109" s="41"/>
    </row>
    <row r="110" spans="1:2" ht="14.25" customHeight="1">
      <c r="A110" s="41"/>
      <c r="B110" s="41"/>
    </row>
    <row r="111" spans="1:2" ht="14.25" customHeight="1">
      <c r="A111" s="41"/>
      <c r="B111" s="41"/>
    </row>
    <row r="112" spans="1:2" ht="14.25" customHeight="1">
      <c r="A112" s="41"/>
      <c r="B112" s="41"/>
    </row>
    <row r="113" spans="1:2" ht="14.25" customHeight="1">
      <c r="A113" s="41"/>
      <c r="B113" s="41"/>
    </row>
    <row r="114" spans="1:2" ht="14.25" customHeight="1">
      <c r="A114" s="41"/>
      <c r="B114" s="41"/>
    </row>
    <row r="115" spans="1:2" ht="14.25" customHeight="1">
      <c r="A115" s="41"/>
      <c r="B115" s="41"/>
    </row>
    <row r="116" spans="1:2" ht="14.25" customHeight="1">
      <c r="A116" s="41"/>
      <c r="B116" s="41"/>
    </row>
    <row r="117" spans="1:2" ht="14.25" customHeight="1">
      <c r="A117" s="41"/>
      <c r="B117" s="41"/>
    </row>
    <row r="118" spans="1:2" ht="14.25" customHeight="1">
      <c r="A118" s="41"/>
      <c r="B118" s="41"/>
    </row>
    <row r="119" spans="1:2" ht="14.25" customHeight="1">
      <c r="A119" s="41"/>
      <c r="B119" s="41"/>
    </row>
    <row r="120" spans="1:2" ht="14.25" customHeight="1">
      <c r="A120" s="41"/>
      <c r="B120" s="41"/>
    </row>
    <row r="121" spans="1:2" ht="14.25" customHeight="1">
      <c r="A121" s="41"/>
      <c r="B121" s="41"/>
    </row>
    <row r="122" spans="1:2" ht="14.25" customHeight="1">
      <c r="A122" s="41"/>
      <c r="B122" s="41"/>
    </row>
    <row r="123" spans="1:2" ht="14.25" customHeight="1">
      <c r="A123" s="41"/>
      <c r="B123" s="41"/>
    </row>
    <row r="124" spans="1:2" ht="14.25" customHeight="1">
      <c r="A124" s="41"/>
      <c r="B124" s="41"/>
    </row>
    <row r="125" spans="1:2" ht="14.25" customHeight="1">
      <c r="A125" s="41"/>
      <c r="B125" s="41"/>
    </row>
    <row r="126" spans="1:2" ht="14.25" customHeight="1">
      <c r="A126" s="41"/>
      <c r="B126" s="41"/>
    </row>
    <row r="127" spans="1:2" ht="14.25" customHeight="1">
      <c r="A127" s="41"/>
      <c r="B127" s="41"/>
    </row>
    <row r="128" spans="1:2" ht="14.25" customHeight="1">
      <c r="A128" s="41"/>
      <c r="B128" s="41"/>
    </row>
    <row r="129" spans="1:2" ht="14.25" customHeight="1">
      <c r="A129" s="41"/>
      <c r="B129" s="41"/>
    </row>
    <row r="130" spans="1:2" ht="14.25" customHeight="1">
      <c r="A130" s="41"/>
      <c r="B130" s="41"/>
    </row>
    <row r="131" spans="1:2" ht="14.25" customHeight="1">
      <c r="A131" s="41"/>
      <c r="B131" s="41"/>
    </row>
    <row r="132" spans="1:2" ht="14.25" customHeight="1">
      <c r="A132" s="41"/>
      <c r="B132" s="41"/>
    </row>
    <row r="133" spans="1:2" ht="14.25" customHeight="1">
      <c r="A133" s="41"/>
      <c r="B133" s="41"/>
    </row>
    <row r="134" spans="1:2" ht="14.25" customHeight="1">
      <c r="A134" s="41"/>
      <c r="B134" s="41"/>
    </row>
    <row r="135" spans="1:2" ht="14.25" customHeight="1">
      <c r="A135" s="41"/>
      <c r="B135" s="41"/>
    </row>
    <row r="136" spans="1:2" ht="14.25" customHeight="1">
      <c r="A136" s="41"/>
      <c r="B136" s="41"/>
    </row>
    <row r="137" spans="1:2" ht="14.25" customHeight="1">
      <c r="A137" s="41"/>
      <c r="B137" s="41"/>
    </row>
    <row r="138" spans="1:2" ht="14.25" customHeight="1">
      <c r="A138" s="41"/>
      <c r="B138" s="41"/>
    </row>
    <row r="139" spans="1:2" ht="14.25" customHeight="1">
      <c r="A139" s="41"/>
      <c r="B139" s="41"/>
    </row>
    <row r="140" spans="1:2" ht="14.25" customHeight="1">
      <c r="A140" s="41"/>
      <c r="B140" s="41"/>
    </row>
    <row r="141" spans="1:2" ht="14.25" customHeight="1">
      <c r="A141" s="41"/>
      <c r="B141" s="41"/>
    </row>
    <row r="142" spans="1:2" ht="14.25" customHeight="1">
      <c r="A142" s="41"/>
      <c r="B142" s="41"/>
    </row>
    <row r="143" spans="1:2" ht="14.25" customHeight="1">
      <c r="A143" s="41"/>
      <c r="B143" s="41"/>
    </row>
    <row r="144" spans="1:2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>
      <c r="A151" s="41"/>
      <c r="B151" s="41"/>
    </row>
    <row r="152" spans="1:2" ht="14.25" customHeight="1">
      <c r="A152" s="41"/>
      <c r="B152" s="41"/>
    </row>
    <row r="153" spans="1:2" ht="14.25" customHeight="1">
      <c r="A153" s="41"/>
      <c r="B153" s="41"/>
    </row>
    <row r="154" spans="1:2" ht="14.25" customHeight="1">
      <c r="A154" s="41"/>
      <c r="B154" s="41"/>
    </row>
    <row r="155" spans="1:2" ht="14.25" customHeight="1">
      <c r="A155" s="41"/>
      <c r="B155" s="41"/>
    </row>
    <row r="156" spans="1:2" ht="14.25" customHeight="1">
      <c r="A156" s="41"/>
      <c r="B156" s="41"/>
    </row>
    <row r="157" spans="1:2" ht="14.25" customHeight="1">
      <c r="A157" s="41"/>
      <c r="B157" s="41"/>
    </row>
    <row r="158" spans="1:2" ht="14.25" customHeight="1">
      <c r="A158" s="41"/>
      <c r="B158" s="41"/>
    </row>
    <row r="159" spans="1:2" ht="14.25" customHeight="1">
      <c r="A159" s="41"/>
      <c r="B159" s="41"/>
    </row>
    <row r="160" spans="1:2" ht="14.25" customHeight="1">
      <c r="A160" s="41"/>
      <c r="B160" s="41"/>
    </row>
    <row r="161" spans="1:2" ht="14.25" customHeight="1">
      <c r="A161" s="41"/>
      <c r="B161" s="41"/>
    </row>
    <row r="162" spans="1:2" ht="14.25" customHeight="1">
      <c r="A162" s="41"/>
      <c r="B162" s="41"/>
    </row>
    <row r="163" spans="1:2" ht="14.25" customHeight="1">
      <c r="A163" s="41"/>
      <c r="B163" s="41"/>
    </row>
    <row r="164" spans="1:2" ht="14.25" customHeight="1">
      <c r="A164" s="41"/>
      <c r="B164" s="41"/>
    </row>
    <row r="165" spans="1:2" ht="14.25" customHeight="1">
      <c r="A165" s="41"/>
      <c r="B165" s="41"/>
    </row>
    <row r="166" spans="1:2" ht="14.25" customHeight="1">
      <c r="A166" s="41"/>
      <c r="B166" s="41"/>
    </row>
    <row r="167" spans="1:2" ht="14.25" customHeight="1">
      <c r="A167" s="41"/>
      <c r="B167" s="41"/>
    </row>
    <row r="168" spans="1:2" ht="14.25" customHeight="1">
      <c r="A168" s="41"/>
      <c r="B168" s="41"/>
    </row>
    <row r="169" spans="1:2" ht="14.25" customHeight="1">
      <c r="A169" s="41"/>
      <c r="B169" s="41"/>
    </row>
    <row r="170" spans="1:2" ht="14.25" customHeight="1">
      <c r="A170" s="41"/>
      <c r="B170" s="41"/>
    </row>
    <row r="171" spans="1:2" ht="14.25" customHeight="1">
      <c r="A171" s="41"/>
      <c r="B171" s="41"/>
    </row>
    <row r="172" spans="1:2" ht="14.25" customHeight="1">
      <c r="A172" s="41"/>
      <c r="B172" s="41"/>
    </row>
    <row r="173" spans="1:2" ht="14.25" customHeight="1">
      <c r="A173" s="41"/>
      <c r="B173" s="41"/>
    </row>
    <row r="174" spans="1:2" ht="14.25" customHeight="1">
      <c r="A174" s="41"/>
      <c r="B174" s="41"/>
    </row>
    <row r="175" spans="1:2" ht="14.25" customHeight="1">
      <c r="A175" s="41"/>
      <c r="B175" s="41"/>
    </row>
    <row r="176" spans="1:2" ht="14.25" customHeight="1">
      <c r="A176" s="41"/>
      <c r="B176" s="41"/>
    </row>
    <row r="177" spans="1:2" ht="14.25" customHeight="1">
      <c r="A177" s="41"/>
      <c r="B177" s="41"/>
    </row>
    <row r="178" spans="1:2" ht="14.25" customHeight="1">
      <c r="A178" s="41"/>
      <c r="B178" s="41"/>
    </row>
    <row r="179" spans="1:2" ht="14.25" customHeight="1">
      <c r="A179" s="41"/>
      <c r="B179" s="41"/>
    </row>
    <row r="180" spans="1:2" ht="14.25" customHeight="1">
      <c r="A180" s="41"/>
      <c r="B180" s="41"/>
    </row>
    <row r="181" spans="1:2" ht="14.25" customHeight="1">
      <c r="A181" s="41"/>
      <c r="B181" s="41"/>
    </row>
    <row r="182" spans="1:2" ht="14.25" customHeight="1">
      <c r="A182" s="41"/>
      <c r="B182" s="41"/>
    </row>
    <row r="183" spans="1:2" ht="14.25" customHeight="1">
      <c r="A183" s="41"/>
      <c r="B183" s="41"/>
    </row>
    <row r="184" spans="1:2" ht="14.25" customHeight="1">
      <c r="A184" s="41"/>
      <c r="B184" s="41"/>
    </row>
    <row r="185" spans="1:2" ht="14.25" customHeight="1">
      <c r="A185" s="41"/>
      <c r="B185" s="41"/>
    </row>
    <row r="186" spans="1:2" ht="14.25" customHeight="1">
      <c r="A186" s="41"/>
      <c r="B186" s="41"/>
    </row>
    <row r="187" spans="1:2" ht="14.25" customHeight="1">
      <c r="A187" s="41"/>
      <c r="B187" s="41"/>
    </row>
    <row r="188" spans="1:2" ht="14.25" customHeight="1">
      <c r="A188" s="41"/>
      <c r="B188" s="41"/>
    </row>
    <row r="189" spans="1:2" ht="14.25" customHeight="1">
      <c r="A189" s="41"/>
      <c r="B189" s="41"/>
    </row>
    <row r="190" spans="1:2" ht="14.25" customHeight="1">
      <c r="A190" s="41"/>
      <c r="B190" s="41"/>
    </row>
    <row r="191" spans="1:2" ht="14.25" customHeight="1">
      <c r="A191" s="41"/>
      <c r="B191" s="41"/>
    </row>
    <row r="192" spans="1:2" ht="14.25" customHeight="1">
      <c r="A192" s="41"/>
      <c r="B192" s="41"/>
    </row>
    <row r="193" spans="1:2" ht="14.25" customHeight="1">
      <c r="A193" s="41"/>
      <c r="B193" s="41"/>
    </row>
    <row r="194" spans="1:2" ht="14.25" customHeight="1">
      <c r="A194" s="41"/>
      <c r="B194" s="41"/>
    </row>
    <row r="195" spans="1:2" ht="14.25" customHeight="1">
      <c r="A195" s="41"/>
      <c r="B195" s="41"/>
    </row>
    <row r="196" spans="1:2" ht="14.25" customHeight="1">
      <c r="A196" s="41"/>
      <c r="B196" s="41"/>
    </row>
    <row r="197" spans="1:2" ht="14.25" customHeight="1">
      <c r="A197" s="41"/>
      <c r="B197" s="41"/>
    </row>
    <row r="198" spans="1:2" ht="14.25" customHeight="1">
      <c r="A198" s="41"/>
      <c r="B198" s="41"/>
    </row>
    <row r="199" spans="1:2" ht="14.25" customHeight="1">
      <c r="A199" s="41"/>
      <c r="B199" s="41"/>
    </row>
    <row r="200" spans="1:2" ht="14.25" customHeight="1">
      <c r="A200" s="41"/>
      <c r="B200" s="41"/>
    </row>
    <row r="201" spans="1:2" ht="14.25" customHeight="1">
      <c r="A201" s="41"/>
      <c r="B201" s="41"/>
    </row>
    <row r="202" spans="1:2" ht="14.25" customHeight="1">
      <c r="A202" s="41"/>
      <c r="B202" s="41"/>
    </row>
    <row r="203" spans="1:2" ht="14.25" customHeight="1">
      <c r="A203" s="41"/>
      <c r="B203" s="41"/>
    </row>
    <row r="204" spans="1:2" ht="14.25" customHeight="1">
      <c r="A204" s="41"/>
      <c r="B204" s="41"/>
    </row>
    <row r="205" spans="1:2" ht="14.25" customHeight="1">
      <c r="A205" s="41"/>
      <c r="B205" s="41"/>
    </row>
    <row r="206" spans="1:2" ht="14.25" customHeight="1">
      <c r="A206" s="41"/>
      <c r="B206" s="41"/>
    </row>
    <row r="207" spans="1:2" ht="14.25" customHeight="1">
      <c r="A207" s="41"/>
      <c r="B207" s="41"/>
    </row>
    <row r="208" spans="1:2" ht="14.25" customHeight="1">
      <c r="A208" s="41"/>
      <c r="B208" s="41"/>
    </row>
    <row r="209" spans="1:2" ht="14.25" customHeight="1">
      <c r="A209" s="41"/>
      <c r="B209" s="41"/>
    </row>
    <row r="210" spans="1:2" ht="14.25" customHeight="1">
      <c r="A210" s="41"/>
      <c r="B210" s="41"/>
    </row>
    <row r="211" spans="1:2" ht="14.25" customHeight="1">
      <c r="A211" s="41"/>
      <c r="B211" s="41"/>
    </row>
    <row r="212" spans="1:2" ht="14.25" customHeight="1">
      <c r="A212" s="41"/>
      <c r="B212" s="41"/>
    </row>
    <row r="213" spans="1:2" ht="14.25" customHeight="1">
      <c r="A213" s="41"/>
      <c r="B213" s="41"/>
    </row>
    <row r="214" spans="1:2" ht="14.25" customHeight="1">
      <c r="A214" s="41"/>
      <c r="B214" s="41"/>
    </row>
    <row r="215" spans="1:2" ht="14.25" customHeight="1">
      <c r="A215" s="41"/>
      <c r="B215" s="41"/>
    </row>
    <row r="216" spans="1:2" ht="14.25" customHeight="1">
      <c r="A216" s="41"/>
      <c r="B216" s="41"/>
    </row>
    <row r="217" spans="1:2" ht="14.25" customHeight="1">
      <c r="A217" s="41"/>
      <c r="B217" s="41"/>
    </row>
    <row r="218" spans="1:2" ht="14.25" customHeight="1">
      <c r="A218" s="41"/>
      <c r="B218" s="41"/>
    </row>
    <row r="219" spans="1:2" ht="14.25" customHeight="1">
      <c r="A219" s="41"/>
      <c r="B219" s="41"/>
    </row>
    <row r="220" spans="1:2" ht="14.25" customHeight="1">
      <c r="A220" s="41"/>
      <c r="B220" s="41"/>
    </row>
    <row r="221" spans="1:2" ht="14.25" customHeight="1">
      <c r="A221" s="41"/>
      <c r="B221" s="41"/>
    </row>
    <row r="222" spans="1:2" ht="14.25" customHeight="1">
      <c r="A222" s="41"/>
      <c r="B222" s="41"/>
    </row>
    <row r="223" spans="1:2" ht="14.25" customHeight="1">
      <c r="A223" s="41"/>
      <c r="B223" s="41"/>
    </row>
    <row r="224" spans="1:2" ht="14.25" customHeight="1">
      <c r="A224" s="41"/>
      <c r="B224" s="41"/>
    </row>
    <row r="225" spans="1:2" ht="14.25" customHeight="1">
      <c r="A225" s="41"/>
      <c r="B225" s="41"/>
    </row>
    <row r="226" spans="1:2" ht="14.25" customHeight="1">
      <c r="A226" s="41"/>
      <c r="B226" s="41"/>
    </row>
    <row r="227" spans="1:2" ht="14.25" customHeight="1">
      <c r="A227" s="41"/>
      <c r="B227" s="41"/>
    </row>
    <row r="228" spans="1:2" ht="14.25" customHeight="1">
      <c r="A228" s="41"/>
      <c r="B228" s="41"/>
    </row>
    <row r="229" spans="1:2" ht="14.25" customHeight="1">
      <c r="A229" s="41"/>
      <c r="B229" s="41"/>
    </row>
    <row r="230" spans="1:2" ht="14.25" customHeight="1">
      <c r="A230" s="41"/>
      <c r="B230" s="41"/>
    </row>
    <row r="231" spans="1:2" ht="14.25" customHeight="1">
      <c r="A231" s="41"/>
      <c r="B231" s="41"/>
    </row>
    <row r="232" spans="1:2" ht="14.25" customHeight="1">
      <c r="A232" s="41"/>
      <c r="B232" s="41"/>
    </row>
    <row r="233" spans="1:2" ht="14.25" customHeight="1">
      <c r="A233" s="41"/>
      <c r="B233" s="41"/>
    </row>
    <row r="234" spans="1:2" ht="14.25" customHeight="1">
      <c r="A234" s="41"/>
      <c r="B234" s="41"/>
    </row>
    <row r="235" spans="1:2" ht="14.25" customHeight="1">
      <c r="A235" s="41"/>
      <c r="B235" s="41"/>
    </row>
    <row r="236" spans="1:2" ht="14.25" customHeight="1">
      <c r="A236" s="41"/>
      <c r="B236" s="41"/>
    </row>
    <row r="237" spans="1:2" ht="14.25" customHeight="1">
      <c r="A237" s="41"/>
      <c r="B237" s="41"/>
    </row>
    <row r="238" spans="1:2" ht="14.25" customHeight="1">
      <c r="A238" s="41"/>
      <c r="B238" s="41"/>
    </row>
    <row r="239" spans="1:2" ht="14.25" customHeight="1">
      <c r="A239" s="41"/>
      <c r="B239" s="41"/>
    </row>
    <row r="240" spans="1:2" ht="14.25" customHeight="1">
      <c r="A240" s="41"/>
      <c r="B240" s="41"/>
    </row>
    <row r="241" spans="1:2" ht="14.25" customHeight="1">
      <c r="A241" s="41"/>
      <c r="B241" s="41"/>
    </row>
    <row r="242" spans="1:2" ht="14.25" customHeight="1">
      <c r="A242" s="41"/>
      <c r="B242" s="41"/>
    </row>
    <row r="243" spans="1:2" ht="14.25" customHeight="1">
      <c r="A243" s="41"/>
      <c r="B243" s="41"/>
    </row>
    <row r="244" spans="1:2" ht="14.25" customHeight="1">
      <c r="A244" s="41"/>
      <c r="B244" s="41"/>
    </row>
    <row r="245" spans="1:2" ht="14.25" customHeight="1">
      <c r="A245" s="41"/>
      <c r="B245" s="41"/>
    </row>
    <row r="246" spans="1:2" ht="14.25" customHeight="1">
      <c r="A246" s="41"/>
      <c r="B246" s="41"/>
    </row>
    <row r="247" spans="1:2" ht="14.25" customHeight="1">
      <c r="A247" s="41"/>
      <c r="B247" s="41"/>
    </row>
    <row r="248" spans="1:2" ht="14.25" customHeight="1">
      <c r="A248" s="41"/>
      <c r="B248" s="41"/>
    </row>
    <row r="249" spans="1:2" ht="14.25" customHeight="1">
      <c r="A249" s="41"/>
      <c r="B249" s="41"/>
    </row>
    <row r="250" spans="1:2" ht="14.25" customHeight="1">
      <c r="A250" s="41"/>
      <c r="B250" s="41"/>
    </row>
    <row r="251" spans="1:2" ht="14.25" customHeight="1">
      <c r="A251" s="41"/>
      <c r="B251" s="41"/>
    </row>
    <row r="252" spans="1:2" ht="14.25" customHeight="1">
      <c r="A252" s="41"/>
      <c r="B252" s="41"/>
    </row>
    <row r="253" spans="1:2" ht="14.25" customHeight="1">
      <c r="A253" s="41"/>
      <c r="B253" s="41"/>
    </row>
    <row r="254" spans="1:2" ht="14.25" customHeight="1">
      <c r="A254" s="41"/>
      <c r="B254" s="41"/>
    </row>
    <row r="255" spans="1:2" ht="14.25" customHeight="1">
      <c r="A255" s="41"/>
      <c r="B255" s="41"/>
    </row>
    <row r="256" spans="1:2" ht="14.25" customHeight="1">
      <c r="A256" s="41"/>
      <c r="B256" s="41"/>
    </row>
    <row r="257" spans="1:2" ht="14.25" customHeight="1">
      <c r="A257" s="41"/>
      <c r="B257" s="41"/>
    </row>
    <row r="258" spans="1:2" ht="14.25" customHeight="1">
      <c r="A258" s="41"/>
      <c r="B258" s="41"/>
    </row>
    <row r="259" spans="1:2" ht="14.25" customHeight="1">
      <c r="A259" s="41"/>
      <c r="B259" s="41"/>
    </row>
    <row r="260" spans="1:2" ht="14.25" customHeight="1">
      <c r="A260" s="41"/>
      <c r="B260" s="41"/>
    </row>
    <row r="261" spans="1:2" ht="14.25" customHeight="1">
      <c r="A261" s="41"/>
      <c r="B261" s="41"/>
    </row>
    <row r="262" spans="1:2" ht="14.25" customHeight="1">
      <c r="A262" s="41"/>
      <c r="B262" s="41"/>
    </row>
    <row r="263" spans="1:2" ht="14.25" customHeight="1">
      <c r="A263" s="41"/>
      <c r="B263" s="41"/>
    </row>
    <row r="264" spans="1:2" ht="14.25" customHeight="1">
      <c r="A264" s="41"/>
      <c r="B264" s="41"/>
    </row>
    <row r="265" spans="1:2" ht="14.25" customHeight="1">
      <c r="A265" s="41"/>
      <c r="B265" s="41"/>
    </row>
    <row r="266" spans="1:2" ht="14.25" customHeight="1">
      <c r="A266" s="41"/>
      <c r="B266" s="41"/>
    </row>
    <row r="267" spans="1:2" ht="14.25" customHeight="1">
      <c r="A267" s="41"/>
      <c r="B267" s="41"/>
    </row>
    <row r="268" spans="1:2" ht="14.25" customHeight="1">
      <c r="A268" s="41"/>
      <c r="B268" s="41"/>
    </row>
    <row r="269" spans="1:2" ht="14.25" customHeight="1">
      <c r="A269" s="41"/>
      <c r="B269" s="41"/>
    </row>
    <row r="270" spans="1:2" ht="14.25" customHeight="1">
      <c r="A270" s="41"/>
      <c r="B270" s="41"/>
    </row>
    <row r="271" spans="1:2" ht="14.25" customHeight="1">
      <c r="A271" s="41"/>
      <c r="B271" s="41"/>
    </row>
    <row r="272" spans="1:2" ht="14.25" customHeight="1">
      <c r="A272" s="41"/>
      <c r="B272" s="41"/>
    </row>
    <row r="273" spans="1:2" ht="14.25" customHeight="1">
      <c r="A273" s="41"/>
      <c r="B273" s="41"/>
    </row>
    <row r="274" spans="1:2" ht="14.25" customHeight="1">
      <c r="A274" s="41"/>
      <c r="B274" s="41"/>
    </row>
    <row r="275" spans="1:2" ht="14.25" customHeight="1">
      <c r="A275" s="41"/>
      <c r="B275" s="41"/>
    </row>
    <row r="276" spans="1:2" ht="14.25" customHeight="1">
      <c r="A276" s="41"/>
      <c r="B276" s="41"/>
    </row>
    <row r="277" spans="1:2" ht="14.25" customHeight="1">
      <c r="A277" s="41"/>
      <c r="B277" s="41"/>
    </row>
    <row r="278" spans="1:2" ht="14.25" customHeight="1">
      <c r="A278" s="41"/>
      <c r="B278" s="41"/>
    </row>
    <row r="279" spans="1:2" ht="14.25" customHeight="1">
      <c r="A279" s="41"/>
      <c r="B279" s="41"/>
    </row>
    <row r="280" spans="1:2" ht="14.25" customHeight="1">
      <c r="A280" s="41"/>
      <c r="B280" s="41"/>
    </row>
    <row r="281" spans="1:2" ht="14.25" customHeight="1">
      <c r="A281" s="41"/>
      <c r="B281" s="41"/>
    </row>
    <row r="282" spans="1:2" ht="14.25" customHeight="1">
      <c r="A282" s="41"/>
      <c r="B282" s="41"/>
    </row>
    <row r="283" spans="1:2" ht="14.25" customHeight="1">
      <c r="A283" s="41"/>
      <c r="B283" s="41"/>
    </row>
    <row r="284" spans="1:2" ht="14.25" customHeight="1">
      <c r="A284" s="41"/>
      <c r="B284" s="41"/>
    </row>
    <row r="285" spans="1:2" ht="14.25" customHeight="1">
      <c r="A285" s="41"/>
      <c r="B285" s="41"/>
    </row>
    <row r="286" spans="1:2" ht="14.25" customHeight="1">
      <c r="A286" s="41"/>
      <c r="B286" s="41"/>
    </row>
    <row r="287" spans="1:2" ht="14.25" customHeight="1">
      <c r="A287" s="41"/>
      <c r="B287" s="41"/>
    </row>
    <row r="288" spans="1:2" ht="14.25" customHeight="1">
      <c r="A288" s="41"/>
      <c r="B288" s="41"/>
    </row>
    <row r="289" spans="1:2" ht="14.25" customHeight="1">
      <c r="A289" s="41"/>
      <c r="B289" s="41"/>
    </row>
    <row r="290" spans="1:2" ht="14.25" customHeight="1">
      <c r="A290" s="41"/>
      <c r="B290" s="41"/>
    </row>
    <row r="291" spans="1:2" ht="14.25" customHeight="1">
      <c r="A291" s="41"/>
      <c r="B291" s="41"/>
    </row>
    <row r="292" spans="1:2" ht="14.25" customHeight="1">
      <c r="A292" s="41"/>
      <c r="B292" s="41"/>
    </row>
    <row r="293" spans="1:2" ht="14.25" customHeight="1">
      <c r="A293" s="41"/>
      <c r="B293" s="41"/>
    </row>
    <row r="294" spans="1:2" ht="14.25" customHeight="1">
      <c r="A294" s="41"/>
      <c r="B294" s="41"/>
    </row>
    <row r="295" spans="1:2" ht="14.25" customHeight="1">
      <c r="A295" s="41"/>
      <c r="B295" s="41"/>
    </row>
    <row r="296" spans="1:2" ht="14.25" customHeight="1">
      <c r="A296" s="41"/>
      <c r="B296" s="41"/>
    </row>
    <row r="297" spans="1:2" ht="14.25" customHeight="1">
      <c r="A297" s="41"/>
      <c r="B297" s="41"/>
    </row>
    <row r="298" spans="1:2" ht="14.25" customHeight="1">
      <c r="A298" s="41"/>
      <c r="B298" s="41"/>
    </row>
    <row r="299" spans="1:2" ht="14.25" customHeight="1">
      <c r="A299" s="41"/>
      <c r="B299" s="41"/>
    </row>
    <row r="300" spans="1:2" ht="14.25" customHeight="1">
      <c r="A300" s="41"/>
      <c r="B300" s="41"/>
    </row>
    <row r="301" spans="1:2" ht="14.25" customHeight="1">
      <c r="A301" s="41"/>
      <c r="B301" s="41"/>
    </row>
    <row r="302" spans="1:2" ht="14.25" customHeight="1">
      <c r="A302" s="41"/>
      <c r="B302" s="41"/>
    </row>
    <row r="303" spans="1:2" ht="14.25" customHeight="1">
      <c r="A303" s="41"/>
      <c r="B303" s="41"/>
    </row>
    <row r="304" spans="1:2" ht="14.25" customHeight="1">
      <c r="A304" s="41"/>
      <c r="B304" s="41"/>
    </row>
    <row r="305" spans="1:2" ht="14.25" customHeight="1">
      <c r="A305" s="41"/>
      <c r="B305" s="41"/>
    </row>
    <row r="306" spans="1:2" ht="14.25" customHeight="1">
      <c r="A306" s="41"/>
      <c r="B306" s="41"/>
    </row>
    <row r="307" spans="1:2" ht="14.25" customHeight="1">
      <c r="A307" s="41"/>
      <c r="B307" s="41"/>
    </row>
    <row r="308" spans="1:2" ht="14.25" customHeight="1">
      <c r="A308" s="41"/>
      <c r="B308" s="41"/>
    </row>
    <row r="309" spans="1:2" ht="14.25" customHeight="1">
      <c r="A309" s="41"/>
      <c r="B309" s="41"/>
    </row>
    <row r="310" spans="1:2" ht="14.25" customHeight="1">
      <c r="A310" s="41"/>
      <c r="B310" s="41"/>
    </row>
    <row r="311" spans="1:2" ht="14.25" customHeight="1">
      <c r="A311" s="41"/>
      <c r="B311" s="41"/>
    </row>
    <row r="312" spans="1:2" ht="14.25" customHeight="1">
      <c r="A312" s="41"/>
      <c r="B312" s="41"/>
    </row>
    <row r="313" spans="1:2" ht="14.25" customHeight="1">
      <c r="A313" s="41"/>
      <c r="B313" s="41"/>
    </row>
    <row r="314" spans="1:2" ht="14.25" customHeight="1">
      <c r="A314" s="41"/>
      <c r="B314" s="41"/>
    </row>
    <row r="315" spans="1:2" ht="14.25" customHeight="1">
      <c r="A315" s="41"/>
      <c r="B315" s="41"/>
    </row>
    <row r="316" spans="1:2" ht="14.25" customHeight="1">
      <c r="A316" s="41"/>
      <c r="B316" s="41"/>
    </row>
    <row r="317" spans="1:2" ht="14.25" customHeight="1">
      <c r="A317" s="41"/>
      <c r="B317" s="41"/>
    </row>
    <row r="318" spans="1:2" ht="14.25" customHeight="1">
      <c r="A318" s="41"/>
      <c r="B318" s="41"/>
    </row>
    <row r="319" spans="1:2" ht="14.25" customHeight="1">
      <c r="A319" s="41"/>
      <c r="B319" s="41"/>
    </row>
    <row r="320" spans="1:2" ht="14.25" customHeight="1">
      <c r="A320" s="41"/>
      <c r="B320" s="41"/>
    </row>
    <row r="321" spans="1:2" ht="14.25" customHeight="1">
      <c r="A321" s="41"/>
      <c r="B321" s="41"/>
    </row>
    <row r="322" spans="1:2" ht="14.25" customHeight="1">
      <c r="A322" s="41"/>
      <c r="B322" s="41"/>
    </row>
    <row r="323" spans="1:2" ht="14.25" customHeight="1">
      <c r="A323" s="41"/>
      <c r="B323" s="41"/>
    </row>
    <row r="324" spans="1:2" ht="14.25" customHeight="1">
      <c r="A324" s="41"/>
      <c r="B324" s="41"/>
    </row>
    <row r="325" spans="1:2" ht="14.25" customHeight="1">
      <c r="A325" s="41"/>
      <c r="B325" s="41"/>
    </row>
    <row r="326" spans="1:2" ht="14.25" customHeight="1">
      <c r="A326" s="41"/>
      <c r="B326" s="41"/>
    </row>
    <row r="327" spans="1:2" ht="14.25" customHeight="1">
      <c r="A327" s="41"/>
      <c r="B327" s="41"/>
    </row>
    <row r="328" spans="1:2" ht="14.25" customHeight="1">
      <c r="A328" s="41"/>
      <c r="B328" s="41"/>
    </row>
    <row r="329" spans="1:2" ht="14.25" customHeight="1">
      <c r="A329" s="41"/>
      <c r="B329" s="41"/>
    </row>
    <row r="330" spans="1:2" ht="14.25" customHeight="1">
      <c r="A330" s="41"/>
      <c r="B330" s="41"/>
    </row>
    <row r="331" spans="1:2" ht="14.25" customHeight="1">
      <c r="A331" s="41"/>
      <c r="B331" s="41"/>
    </row>
    <row r="332" spans="1:2" ht="14.25" customHeight="1">
      <c r="A332" s="41"/>
      <c r="B332" s="41"/>
    </row>
    <row r="333" spans="1:2" ht="14.25" customHeight="1">
      <c r="A333" s="41"/>
      <c r="B333" s="41"/>
    </row>
    <row r="334" spans="1:2" ht="14.25" customHeight="1">
      <c r="A334" s="41"/>
      <c r="B334" s="41"/>
    </row>
    <row r="335" spans="1:2" ht="14.25" customHeight="1">
      <c r="A335" s="41"/>
      <c r="B335" s="41"/>
    </row>
    <row r="336" spans="1:2" ht="14.25" customHeight="1">
      <c r="A336" s="41"/>
      <c r="B336" s="41"/>
    </row>
    <row r="337" spans="1:2" ht="14.25" customHeight="1">
      <c r="A337" s="41"/>
      <c r="B337" s="41"/>
    </row>
    <row r="338" spans="1:2" ht="14.25" customHeight="1">
      <c r="A338" s="41"/>
      <c r="B338" s="41"/>
    </row>
    <row r="339" spans="1:2" ht="14.25" customHeight="1">
      <c r="A339" s="41"/>
      <c r="B339" s="41"/>
    </row>
    <row r="340" spans="1:2" ht="14.25" customHeight="1">
      <c r="A340" s="41"/>
      <c r="B340" s="41"/>
    </row>
    <row r="341" spans="1:2" ht="14.25" customHeight="1">
      <c r="A341" s="41"/>
      <c r="B341" s="41"/>
    </row>
    <row r="342" spans="1:2" ht="14.25" customHeight="1">
      <c r="A342" s="41"/>
      <c r="B342" s="41"/>
    </row>
    <row r="343" spans="1:2" ht="14.25" customHeight="1">
      <c r="A343" s="41"/>
      <c r="B343" s="41"/>
    </row>
    <row r="344" spans="1:2" ht="14.25" customHeight="1">
      <c r="A344" s="41"/>
      <c r="B344" s="41"/>
    </row>
    <row r="345" spans="1:2" ht="14.25" customHeight="1">
      <c r="A345" s="41"/>
      <c r="B345" s="41"/>
    </row>
    <row r="346" spans="1:2" ht="14.25" customHeight="1">
      <c r="A346" s="41"/>
      <c r="B346" s="41"/>
    </row>
    <row r="347" spans="1:2" ht="14.25" customHeight="1">
      <c r="A347" s="41"/>
      <c r="B347" s="41"/>
    </row>
    <row r="348" spans="1:2" ht="14.25" customHeight="1">
      <c r="A348" s="41"/>
      <c r="B348" s="41"/>
    </row>
    <row r="349" spans="1:2" ht="14.25" customHeight="1">
      <c r="A349" s="41"/>
      <c r="B349" s="41"/>
    </row>
    <row r="350" spans="1:2" ht="14.25" customHeight="1">
      <c r="A350" s="41"/>
      <c r="B350" s="41"/>
    </row>
    <row r="351" spans="1:2" ht="14.25" customHeight="1">
      <c r="A351" s="41"/>
      <c r="B351" s="41"/>
    </row>
    <row r="352" spans="1:2" ht="14.25" customHeight="1">
      <c r="A352" s="41"/>
      <c r="B352" s="41"/>
    </row>
    <row r="353" spans="1:2" ht="14.25" customHeight="1">
      <c r="A353" s="41"/>
      <c r="B353" s="41"/>
    </row>
    <row r="354" spans="1:2" ht="14.25" customHeight="1">
      <c r="A354" s="41"/>
      <c r="B354" s="41"/>
    </row>
    <row r="355" spans="1:2" ht="14.25" customHeight="1">
      <c r="A355" s="41"/>
      <c r="B355" s="41"/>
    </row>
    <row r="356" spans="1:2" ht="14.25" customHeight="1">
      <c r="A356" s="41"/>
      <c r="B356" s="41"/>
    </row>
    <row r="357" spans="1:2" ht="14.25" customHeight="1">
      <c r="A357" s="41"/>
      <c r="B357" s="41"/>
    </row>
    <row r="358" spans="1:2" ht="14.25" customHeight="1">
      <c r="A358" s="41"/>
      <c r="B358" s="41"/>
    </row>
    <row r="359" spans="1:2" ht="14.25" customHeight="1">
      <c r="A359" s="41"/>
      <c r="B359" s="41"/>
    </row>
    <row r="360" spans="1:2" ht="14.25" customHeight="1">
      <c r="A360" s="41"/>
      <c r="B360" s="41"/>
    </row>
    <row r="361" spans="1:2" ht="14.25" customHeight="1">
      <c r="A361" s="41"/>
      <c r="B361" s="41"/>
    </row>
    <row r="362" spans="1:2" ht="14.25" customHeight="1">
      <c r="A362" s="41"/>
      <c r="B362" s="41"/>
    </row>
    <row r="363" spans="1:2" ht="14.25" customHeight="1">
      <c r="A363" s="41"/>
      <c r="B363" s="41"/>
    </row>
    <row r="364" spans="1:2" ht="14.25" customHeight="1">
      <c r="A364" s="41"/>
      <c r="B364" s="41"/>
    </row>
    <row r="365" spans="1:2" ht="14.25" customHeight="1">
      <c r="A365" s="41"/>
      <c r="B365" s="41"/>
    </row>
    <row r="366" spans="1:2" ht="14.25" customHeight="1">
      <c r="A366" s="41"/>
      <c r="B366" s="41"/>
    </row>
    <row r="367" spans="1:2" ht="14.25" customHeight="1">
      <c r="A367" s="41"/>
      <c r="B367" s="41"/>
    </row>
    <row r="368" spans="1:2" ht="14.25" customHeight="1">
      <c r="A368" s="41"/>
      <c r="B368" s="41"/>
    </row>
    <row r="369" spans="1:2" ht="14.25" customHeight="1">
      <c r="A369" s="41"/>
      <c r="B369" s="41"/>
    </row>
    <row r="370" spans="1:2" ht="14.25" customHeight="1">
      <c r="A370" s="41"/>
      <c r="B370" s="41"/>
    </row>
    <row r="371" spans="1:2" ht="14.25" customHeight="1">
      <c r="A371" s="41"/>
      <c r="B371" s="41"/>
    </row>
    <row r="372" spans="1:2" ht="14.25" customHeight="1">
      <c r="A372" s="41"/>
      <c r="B372" s="41"/>
    </row>
    <row r="373" spans="1:2" ht="14.25" customHeight="1">
      <c r="A373" s="41"/>
      <c r="B373" s="41"/>
    </row>
    <row r="374" spans="1:2" ht="14.25" customHeight="1">
      <c r="A374" s="41"/>
      <c r="B374" s="41"/>
    </row>
    <row r="375" spans="1:2" ht="14.25" customHeight="1">
      <c r="A375" s="41"/>
      <c r="B375" s="41"/>
    </row>
    <row r="376" spans="1:2" ht="14.25" customHeight="1">
      <c r="A376" s="41"/>
      <c r="B376" s="41"/>
    </row>
    <row r="377" spans="1:2" ht="14.25" customHeight="1">
      <c r="A377" s="41"/>
      <c r="B377" s="41"/>
    </row>
    <row r="378" spans="1:2" ht="14.25" customHeight="1">
      <c r="A378" s="41"/>
      <c r="B378" s="41"/>
    </row>
    <row r="379" spans="1:2" ht="14.25" customHeight="1">
      <c r="A379" s="41"/>
      <c r="B379" s="41"/>
    </row>
    <row r="380" spans="1:2" ht="14.25" customHeight="1">
      <c r="A380" s="41"/>
      <c r="B380" s="41"/>
    </row>
    <row r="381" spans="1:2" ht="14.25" customHeight="1">
      <c r="A381" s="41"/>
      <c r="B381" s="41"/>
    </row>
    <row r="382" spans="1:2" ht="14.25" customHeight="1">
      <c r="A382" s="41"/>
      <c r="B382" s="41"/>
    </row>
    <row r="383" spans="1:2" ht="14.25" customHeight="1">
      <c r="A383" s="41"/>
      <c r="B383" s="41"/>
    </row>
    <row r="384" spans="1:2" ht="14.25" customHeight="1">
      <c r="A384" s="41"/>
      <c r="B384" s="41"/>
    </row>
    <row r="385" spans="1:2" ht="14.25" customHeight="1">
      <c r="A385" s="41"/>
      <c r="B385" s="41"/>
    </row>
    <row r="386" spans="1:2" ht="14.25" customHeight="1">
      <c r="A386" s="41"/>
      <c r="B386" s="41"/>
    </row>
    <row r="387" spans="1:2" ht="14.25" customHeight="1">
      <c r="A387" s="41"/>
      <c r="B387" s="41"/>
    </row>
    <row r="388" spans="1:2" ht="14.25" customHeight="1">
      <c r="A388" s="41"/>
      <c r="B388" s="41"/>
    </row>
    <row r="389" spans="1:2" ht="14.25" customHeight="1">
      <c r="A389" s="41"/>
      <c r="B389" s="41"/>
    </row>
    <row r="390" spans="1:2" ht="14.25" customHeight="1">
      <c r="A390" s="41"/>
      <c r="B390" s="41"/>
    </row>
    <row r="391" spans="1:2" ht="14.25" customHeight="1">
      <c r="A391" s="41"/>
      <c r="B391" s="41"/>
    </row>
    <row r="392" spans="1:2" ht="14.25" customHeight="1">
      <c r="A392" s="41"/>
      <c r="B392" s="41"/>
    </row>
    <row r="393" spans="1:2" ht="14.25" customHeight="1">
      <c r="A393" s="41"/>
      <c r="B393" s="41"/>
    </row>
    <row r="394" spans="1:2" ht="14.25" customHeight="1">
      <c r="A394" s="41"/>
      <c r="B394" s="41"/>
    </row>
    <row r="395" spans="1:2" ht="14.25" customHeight="1">
      <c r="A395" s="41"/>
      <c r="B395" s="41"/>
    </row>
    <row r="396" spans="1:2" ht="14.25" customHeight="1">
      <c r="A396" s="41"/>
      <c r="B396" s="41"/>
    </row>
    <row r="397" spans="1:2" ht="14.25" customHeight="1">
      <c r="A397" s="41"/>
      <c r="B397" s="41"/>
    </row>
    <row r="398" spans="1:2" ht="14.25" customHeight="1">
      <c r="A398" s="41"/>
      <c r="B398" s="41"/>
    </row>
    <row r="399" spans="1:2" ht="14.25" customHeight="1">
      <c r="A399" s="41"/>
      <c r="B399" s="41"/>
    </row>
    <row r="400" spans="1:2" ht="14.25" customHeight="1">
      <c r="A400" s="41"/>
      <c r="B400" s="41"/>
    </row>
    <row r="401" spans="1:2" ht="14.25" customHeight="1">
      <c r="A401" s="41"/>
      <c r="B401" s="41"/>
    </row>
    <row r="402" spans="1:2" ht="14.25" customHeight="1">
      <c r="A402" s="41"/>
      <c r="B402" s="41"/>
    </row>
    <row r="403" spans="1:2" ht="14.25" customHeight="1">
      <c r="A403" s="41"/>
      <c r="B403" s="41"/>
    </row>
    <row r="404" spans="1:2" ht="14.25" customHeight="1">
      <c r="A404" s="41"/>
      <c r="B404" s="41"/>
    </row>
    <row r="405" spans="1:2" ht="14.25" customHeight="1">
      <c r="A405" s="41"/>
      <c r="B405" s="41"/>
    </row>
    <row r="406" spans="1:2" ht="14.25" customHeight="1">
      <c r="A406" s="41"/>
      <c r="B406" s="41"/>
    </row>
    <row r="407" spans="1:2" ht="14.25" customHeight="1">
      <c r="A407" s="41"/>
      <c r="B407" s="41"/>
    </row>
    <row r="408" spans="1:2" ht="14.25" customHeight="1">
      <c r="A408" s="41"/>
      <c r="B408" s="41"/>
    </row>
    <row r="409" spans="1:2" ht="14.25" customHeight="1">
      <c r="A409" s="41"/>
      <c r="B409" s="41"/>
    </row>
    <row r="410" spans="1:2" ht="14.25" customHeight="1">
      <c r="A410" s="41"/>
      <c r="B410" s="41"/>
    </row>
    <row r="411" spans="1:2" ht="14.25" customHeight="1">
      <c r="A411" s="41"/>
      <c r="B411" s="41"/>
    </row>
    <row r="412" spans="1:2" ht="14.25" customHeight="1">
      <c r="A412" s="41"/>
      <c r="B412" s="41"/>
    </row>
    <row r="413" spans="1:2" ht="14.25" customHeight="1">
      <c r="A413" s="41"/>
      <c r="B413" s="41"/>
    </row>
    <row r="414" spans="1:2" ht="14.25" customHeight="1">
      <c r="A414" s="41"/>
      <c r="B414" s="41"/>
    </row>
    <row r="415" spans="1:2" ht="14.25" customHeight="1">
      <c r="A415" s="41"/>
      <c r="B415" s="41"/>
    </row>
    <row r="416" spans="1:2" ht="14.25" customHeight="1">
      <c r="A416" s="41"/>
      <c r="B416" s="41"/>
    </row>
    <row r="417" spans="1:2" ht="14.25" customHeight="1">
      <c r="A417" s="41"/>
      <c r="B417" s="41"/>
    </row>
    <row r="418" spans="1:2" ht="14.25" customHeight="1">
      <c r="A418" s="41"/>
      <c r="B418" s="41"/>
    </row>
    <row r="419" spans="1:2" ht="14.25" customHeight="1">
      <c r="A419" s="41"/>
      <c r="B419" s="41"/>
    </row>
    <row r="420" spans="1:2" ht="14.25" customHeight="1">
      <c r="A420" s="41"/>
      <c r="B420" s="41"/>
    </row>
    <row r="421" spans="1:2" ht="14.25" customHeight="1">
      <c r="A421" s="41"/>
      <c r="B421" s="41"/>
    </row>
    <row r="422" spans="1:2" ht="14.25" customHeight="1">
      <c r="A422" s="41"/>
      <c r="B422" s="41"/>
    </row>
    <row r="423" spans="1:2" ht="14.25" customHeight="1">
      <c r="A423" s="41"/>
      <c r="B423" s="41"/>
    </row>
    <row r="424" spans="1:2" ht="14.25" customHeight="1">
      <c r="A424" s="41"/>
      <c r="B424" s="41"/>
    </row>
    <row r="425" spans="1:2" ht="14.25" customHeight="1">
      <c r="A425" s="41"/>
      <c r="B425" s="41"/>
    </row>
    <row r="426" spans="1:2" ht="14.25" customHeight="1">
      <c r="A426" s="41"/>
      <c r="B426" s="41"/>
    </row>
    <row r="427" spans="1:2" ht="14.25" customHeight="1">
      <c r="A427" s="41"/>
      <c r="B427" s="41"/>
    </row>
    <row r="428" spans="1:2" ht="14.25" customHeight="1">
      <c r="A428" s="41"/>
      <c r="B428" s="41"/>
    </row>
    <row r="429" spans="1:2" ht="14.25" customHeight="1">
      <c r="A429" s="41"/>
      <c r="B429" s="41"/>
    </row>
    <row r="430" spans="1:2" ht="14.25" customHeight="1">
      <c r="A430" s="41"/>
      <c r="B430" s="41"/>
    </row>
    <row r="431" spans="1:2" ht="14.25" customHeight="1">
      <c r="A431" s="41"/>
      <c r="B431" s="41"/>
    </row>
    <row r="432" spans="1:2" ht="14.25" customHeight="1">
      <c r="A432" s="41"/>
      <c r="B432" s="41"/>
    </row>
    <row r="433" spans="1:2" ht="14.25" customHeight="1">
      <c r="A433" s="41"/>
      <c r="B433" s="41"/>
    </row>
    <row r="434" spans="1:2" ht="14.25" customHeight="1">
      <c r="A434" s="41"/>
      <c r="B434" s="41"/>
    </row>
    <row r="435" spans="1:2" ht="14.25" customHeight="1">
      <c r="A435" s="41"/>
      <c r="B435" s="41"/>
    </row>
    <row r="436" spans="1:2" ht="14.25" customHeight="1">
      <c r="A436" s="41"/>
      <c r="B436" s="41"/>
    </row>
    <row r="437" spans="1:2" ht="14.25" customHeight="1">
      <c r="A437" s="41"/>
      <c r="B437" s="41"/>
    </row>
    <row r="438" spans="1:2" ht="14.25" customHeight="1">
      <c r="A438" s="41"/>
      <c r="B438" s="41"/>
    </row>
    <row r="439" spans="1:2" ht="14.25" customHeight="1">
      <c r="A439" s="41"/>
      <c r="B439" s="41"/>
    </row>
    <row r="440" spans="1:2" ht="14.25" customHeight="1">
      <c r="A440" s="41"/>
      <c r="B440" s="41"/>
    </row>
    <row r="441" spans="1:2" ht="14.25" customHeight="1">
      <c r="A441" s="41"/>
      <c r="B441" s="41"/>
    </row>
    <row r="442" spans="1:2" ht="14.25" customHeight="1">
      <c r="A442" s="41"/>
      <c r="B442" s="41"/>
    </row>
    <row r="443" spans="1:2" ht="14.25" customHeight="1">
      <c r="A443" s="41"/>
      <c r="B443" s="41"/>
    </row>
    <row r="444" spans="1:2" ht="14.25" customHeight="1">
      <c r="A444" s="41"/>
      <c r="B444" s="41"/>
    </row>
    <row r="445" spans="1:2" ht="14.25" customHeight="1">
      <c r="A445" s="41"/>
      <c r="B445" s="41"/>
    </row>
    <row r="446" spans="1:2" ht="14.25" customHeight="1">
      <c r="A446" s="41"/>
      <c r="B446" s="41"/>
    </row>
    <row r="447" spans="1:2" ht="14.25" customHeight="1">
      <c r="A447" s="41"/>
      <c r="B447" s="41"/>
    </row>
    <row r="448" spans="1:2" ht="14.25" customHeight="1">
      <c r="A448" s="41"/>
      <c r="B448" s="41"/>
    </row>
    <row r="449" spans="1:2" ht="14.25" customHeight="1">
      <c r="A449" s="41"/>
      <c r="B449" s="41"/>
    </row>
    <row r="450" spans="1:2" ht="14.25" customHeight="1">
      <c r="A450" s="41"/>
      <c r="B450" s="41"/>
    </row>
    <row r="451" spans="1:2" ht="14.25" customHeight="1">
      <c r="A451" s="41"/>
      <c r="B451" s="41"/>
    </row>
    <row r="452" spans="1:2" ht="14.25" customHeight="1">
      <c r="A452" s="41"/>
      <c r="B452" s="41"/>
    </row>
    <row r="453" spans="1:2" ht="14.25" customHeight="1">
      <c r="A453" s="41"/>
      <c r="B453" s="41"/>
    </row>
    <row r="454" spans="1:2" ht="14.25" customHeight="1">
      <c r="A454" s="41"/>
      <c r="B454" s="41"/>
    </row>
    <row r="455" spans="1:2" ht="14.25" customHeight="1">
      <c r="A455" s="41"/>
      <c r="B455" s="41"/>
    </row>
    <row r="456" spans="1:2" ht="14.25" customHeight="1">
      <c r="A456" s="41"/>
      <c r="B456" s="41"/>
    </row>
    <row r="457" spans="1:2" ht="14.25" customHeight="1">
      <c r="A457" s="41"/>
      <c r="B457" s="41"/>
    </row>
    <row r="458" spans="1:2" ht="14.25" customHeight="1">
      <c r="A458" s="41"/>
      <c r="B458" s="41"/>
    </row>
    <row r="459" spans="1:2" ht="14.25" customHeight="1">
      <c r="A459" s="41"/>
      <c r="B459" s="41"/>
    </row>
    <row r="460" spans="1:2" ht="14.25" customHeight="1">
      <c r="A460" s="41"/>
      <c r="B460" s="41"/>
    </row>
    <row r="461" spans="1:2" ht="14.25" customHeight="1">
      <c r="A461" s="41"/>
      <c r="B461" s="41"/>
    </row>
    <row r="462" spans="1:2" ht="14.25" customHeight="1">
      <c r="A462" s="41"/>
      <c r="B462" s="41"/>
    </row>
    <row r="463" spans="1:2" ht="14.25" customHeight="1">
      <c r="A463" s="41"/>
      <c r="B463" s="41"/>
    </row>
    <row r="464" spans="1:2" ht="14.25" customHeight="1">
      <c r="A464" s="41"/>
      <c r="B464" s="41"/>
    </row>
    <row r="465" spans="1:2" ht="14.25" customHeight="1">
      <c r="A465" s="41"/>
      <c r="B465" s="41"/>
    </row>
    <row r="466" spans="1:2" ht="14.25" customHeight="1">
      <c r="A466" s="41"/>
      <c r="B466" s="41"/>
    </row>
    <row r="467" spans="1:2" ht="14.25" customHeight="1">
      <c r="A467" s="41"/>
      <c r="B467" s="41"/>
    </row>
    <row r="468" spans="1:2" ht="14.25" customHeight="1">
      <c r="A468" s="41"/>
      <c r="B468" s="41"/>
    </row>
    <row r="469" spans="1:2" ht="14.25" customHeight="1">
      <c r="A469" s="41"/>
      <c r="B469" s="41"/>
    </row>
    <row r="470" spans="1:2" ht="14.25" customHeight="1">
      <c r="A470" s="41"/>
      <c r="B470" s="41"/>
    </row>
    <row r="471" spans="1:2" ht="14.25" customHeight="1">
      <c r="A471" s="41"/>
      <c r="B471" s="41"/>
    </row>
    <row r="472" spans="1:2" ht="14.25" customHeight="1">
      <c r="A472" s="41"/>
      <c r="B472" s="41"/>
    </row>
    <row r="473" spans="1:2" ht="14.25" customHeight="1">
      <c r="A473" s="41"/>
      <c r="B473" s="41"/>
    </row>
    <row r="474" spans="1:2" ht="14.25" customHeight="1">
      <c r="A474" s="41"/>
      <c r="B474" s="41"/>
    </row>
    <row r="475" spans="1:2" ht="14.25" customHeight="1">
      <c r="A475" s="41"/>
      <c r="B475" s="41"/>
    </row>
    <row r="476" spans="1:2" ht="14.25" customHeight="1">
      <c r="A476" s="41"/>
      <c r="B476" s="41"/>
    </row>
    <row r="477" spans="1:2" ht="14.25" customHeight="1">
      <c r="A477" s="41"/>
      <c r="B477" s="41"/>
    </row>
    <row r="478" spans="1:2" ht="14.25" customHeight="1">
      <c r="A478" s="41"/>
      <c r="B478" s="41"/>
    </row>
    <row r="479" spans="1:2" ht="14.25" customHeight="1">
      <c r="A479" s="41"/>
      <c r="B479" s="41"/>
    </row>
    <row r="480" spans="1:2" ht="14.25" customHeight="1">
      <c r="A480" s="41"/>
      <c r="B480" s="41"/>
    </row>
    <row r="481" spans="1:2" ht="14.25" customHeight="1">
      <c r="A481" s="41"/>
      <c r="B481" s="41"/>
    </row>
    <row r="482" spans="1:2" ht="14.25" customHeight="1">
      <c r="A482" s="41"/>
      <c r="B482" s="41"/>
    </row>
    <row r="483" spans="1:2" ht="14.25" customHeight="1">
      <c r="A483" s="41"/>
      <c r="B483" s="41"/>
    </row>
    <row r="484" spans="1:2" ht="14.25" customHeight="1">
      <c r="A484" s="41"/>
      <c r="B484" s="41"/>
    </row>
    <row r="485" spans="1:2" ht="14.25" customHeight="1">
      <c r="A485" s="41"/>
      <c r="B485" s="41"/>
    </row>
    <row r="486" spans="1:2" ht="14.25" customHeight="1">
      <c r="A486" s="41"/>
      <c r="B486" s="41"/>
    </row>
    <row r="487" spans="1:2" ht="14.25" customHeight="1">
      <c r="A487" s="41"/>
      <c r="B487" s="41"/>
    </row>
    <row r="488" spans="1:2" ht="14.25" customHeight="1">
      <c r="A488" s="41"/>
      <c r="B488" s="41"/>
    </row>
    <row r="489" spans="1:2" ht="14.25" customHeight="1">
      <c r="A489" s="41"/>
      <c r="B489" s="41"/>
    </row>
    <row r="490" spans="1:2" ht="14.25" customHeight="1">
      <c r="A490" s="41"/>
      <c r="B490" s="41"/>
    </row>
    <row r="491" spans="1:2" ht="14.25" customHeight="1">
      <c r="A491" s="41"/>
      <c r="B491" s="41"/>
    </row>
    <row r="492" spans="1:2" ht="14.25" customHeight="1">
      <c r="A492" s="41"/>
      <c r="B492" s="41"/>
    </row>
    <row r="493" spans="1:2" ht="14.25" customHeight="1">
      <c r="A493" s="41"/>
      <c r="B493" s="41"/>
    </row>
    <row r="494" spans="1:2" ht="14.25" customHeight="1">
      <c r="A494" s="41"/>
      <c r="B494" s="41"/>
    </row>
    <row r="495" spans="1:2" ht="14.25" customHeight="1">
      <c r="A495" s="41"/>
      <c r="B495" s="41"/>
    </row>
    <row r="496" spans="1:2" ht="14.25" customHeight="1">
      <c r="A496" s="41"/>
      <c r="B496" s="41"/>
    </row>
    <row r="497" spans="1:2" ht="14.25" customHeight="1">
      <c r="A497" s="41"/>
      <c r="B497" s="41"/>
    </row>
    <row r="498" spans="1:2" ht="14.25" customHeight="1">
      <c r="A498" s="41"/>
      <c r="B498" s="41"/>
    </row>
    <row r="499" spans="1:2" ht="14.25" customHeight="1">
      <c r="A499" s="41"/>
      <c r="B499" s="41"/>
    </row>
    <row r="500" spans="1:2" ht="14.25" customHeight="1">
      <c r="A500" s="41"/>
      <c r="B500" s="41"/>
    </row>
    <row r="501" spans="1:2" ht="14.25" customHeight="1">
      <c r="A501" s="41"/>
      <c r="B501" s="41"/>
    </row>
    <row r="502" spans="1:2" ht="14.25" customHeight="1">
      <c r="A502" s="41"/>
      <c r="B502" s="41"/>
    </row>
    <row r="503" spans="1:2" ht="14.25" customHeight="1">
      <c r="A503" s="41"/>
      <c r="B503" s="41"/>
    </row>
    <row r="504" spans="1:2" ht="14.25" customHeight="1">
      <c r="A504" s="41"/>
      <c r="B504" s="41"/>
    </row>
    <row r="505" spans="1:2" ht="14.25" customHeight="1">
      <c r="A505" s="41"/>
      <c r="B505" s="41"/>
    </row>
    <row r="506" spans="1:2" ht="14.25" customHeight="1">
      <c r="A506" s="41"/>
      <c r="B506" s="41"/>
    </row>
    <row r="507" spans="1:2" ht="14.25" customHeight="1">
      <c r="A507" s="41"/>
      <c r="B507" s="41"/>
    </row>
    <row r="508" spans="1:2" ht="14.25" customHeight="1">
      <c r="A508" s="41"/>
      <c r="B508" s="41"/>
    </row>
    <row r="509" spans="1:2" ht="14.25" customHeight="1">
      <c r="A509" s="41"/>
      <c r="B509" s="41"/>
    </row>
    <row r="510" spans="1:2" ht="14.25" customHeight="1">
      <c r="A510" s="41"/>
      <c r="B510" s="41"/>
    </row>
    <row r="511" spans="1:2" ht="14.25" customHeight="1">
      <c r="A511" s="41"/>
      <c r="B511" s="41"/>
    </row>
    <row r="512" spans="1:2" ht="14.25" customHeight="1">
      <c r="A512" s="41"/>
      <c r="B512" s="41"/>
    </row>
    <row r="513" spans="1:2" ht="14.25" customHeight="1">
      <c r="A513" s="41"/>
      <c r="B513" s="41"/>
    </row>
    <row r="514" spans="1:2" ht="14.25" customHeight="1">
      <c r="A514" s="41"/>
      <c r="B514" s="41"/>
    </row>
    <row r="515" spans="1:2" ht="14.25" customHeight="1">
      <c r="A515" s="41"/>
      <c r="B515" s="41"/>
    </row>
    <row r="516" spans="1:2" ht="14.25" customHeight="1">
      <c r="A516" s="41"/>
      <c r="B516" s="41"/>
    </row>
    <row r="517" spans="1:2" ht="14.25" customHeight="1">
      <c r="A517" s="41"/>
      <c r="B517" s="41"/>
    </row>
    <row r="518" spans="1:2" ht="14.25" customHeight="1">
      <c r="A518" s="41"/>
      <c r="B518" s="41"/>
    </row>
    <row r="519" spans="1:2" ht="14.25" customHeight="1">
      <c r="A519" s="41"/>
      <c r="B519" s="41"/>
    </row>
    <row r="520" spans="1:2" ht="14.25" customHeight="1">
      <c r="A520" s="41"/>
      <c r="B520" s="41"/>
    </row>
    <row r="521" spans="1:2" ht="14.25" customHeight="1">
      <c r="A521" s="41"/>
      <c r="B521" s="41"/>
    </row>
    <row r="522" spans="1:2" ht="14.25" customHeight="1">
      <c r="A522" s="41"/>
      <c r="B522" s="41"/>
    </row>
    <row r="523" spans="1:2" ht="14.25" customHeight="1">
      <c r="A523" s="41"/>
      <c r="B523" s="41"/>
    </row>
    <row r="524" spans="1:2" ht="14.25" customHeight="1">
      <c r="A524" s="41"/>
      <c r="B524" s="41"/>
    </row>
    <row r="525" spans="1:2" ht="14.25" customHeight="1">
      <c r="A525" s="41"/>
      <c r="B525" s="41"/>
    </row>
    <row r="526" spans="1:2" ht="14.25" customHeight="1">
      <c r="A526" s="41"/>
      <c r="B526" s="41"/>
    </row>
    <row r="527" spans="1:2" ht="14.25" customHeight="1">
      <c r="A527" s="41"/>
      <c r="B527" s="41"/>
    </row>
    <row r="528" spans="1:2" ht="14.25" customHeight="1">
      <c r="A528" s="41"/>
      <c r="B528" s="41"/>
    </row>
    <row r="529" spans="1:2" ht="14.25" customHeight="1">
      <c r="A529" s="41"/>
      <c r="B529" s="41"/>
    </row>
    <row r="530" spans="1:2" ht="14.25" customHeight="1">
      <c r="A530" s="41"/>
      <c r="B530" s="41"/>
    </row>
    <row r="531" spans="1:2" ht="14.25" customHeight="1">
      <c r="A531" s="41"/>
      <c r="B531" s="41"/>
    </row>
    <row r="532" spans="1:2" ht="14.25" customHeight="1">
      <c r="A532" s="41"/>
      <c r="B532" s="41"/>
    </row>
    <row r="533" spans="1:2" ht="14.25" customHeight="1">
      <c r="A533" s="41"/>
      <c r="B533" s="41"/>
    </row>
    <row r="534" spans="1:2" ht="14.25" customHeight="1">
      <c r="A534" s="41"/>
      <c r="B534" s="41"/>
    </row>
    <row r="535" spans="1:2" ht="14.25" customHeight="1">
      <c r="A535" s="41"/>
      <c r="B535" s="41"/>
    </row>
    <row r="536" spans="1:2" ht="14.25" customHeight="1">
      <c r="A536" s="41"/>
      <c r="B536" s="41"/>
    </row>
    <row r="537" spans="1:2" ht="14.25" customHeight="1">
      <c r="A537" s="41"/>
      <c r="B537" s="41"/>
    </row>
    <row r="538" spans="1:2" ht="14.25" customHeight="1">
      <c r="A538" s="41"/>
      <c r="B538" s="41"/>
    </row>
    <row r="539" spans="1:2" ht="14.25" customHeight="1">
      <c r="A539" s="41"/>
      <c r="B539" s="41"/>
    </row>
    <row r="540" spans="1:2" ht="14.25" customHeight="1">
      <c r="A540" s="41"/>
      <c r="B540" s="41"/>
    </row>
    <row r="541" spans="1:2" ht="14.25" customHeight="1">
      <c r="A541" s="41"/>
      <c r="B541" s="41"/>
    </row>
    <row r="542" spans="1:2" ht="14.25" customHeight="1">
      <c r="A542" s="41"/>
      <c r="B542" s="41"/>
    </row>
    <row r="543" spans="1:2" ht="14.25" customHeight="1">
      <c r="A543" s="41"/>
      <c r="B543" s="41"/>
    </row>
    <row r="544" spans="1:2" ht="14.25" customHeight="1">
      <c r="A544" s="41"/>
      <c r="B544" s="41"/>
    </row>
    <row r="545" spans="1:2" ht="14.25" customHeight="1">
      <c r="A545" s="41"/>
      <c r="B545" s="41"/>
    </row>
    <row r="546" spans="1:2" ht="14.25" customHeight="1">
      <c r="A546" s="41"/>
      <c r="B546" s="41"/>
    </row>
    <row r="547" spans="1:2" ht="14.25" customHeight="1">
      <c r="A547" s="41"/>
      <c r="B547" s="41"/>
    </row>
    <row r="548" spans="1:2" ht="14.25" customHeight="1">
      <c r="A548" s="41"/>
      <c r="B548" s="41"/>
    </row>
    <row r="549" spans="1:2" ht="14.25" customHeight="1">
      <c r="A549" s="41"/>
      <c r="B549" s="41"/>
    </row>
    <row r="550" spans="1:2" ht="14.25" customHeight="1">
      <c r="A550" s="41"/>
      <c r="B550" s="41"/>
    </row>
    <row r="551" spans="1:2" ht="14.25" customHeight="1">
      <c r="A551" s="41"/>
      <c r="B551" s="41"/>
    </row>
    <row r="552" spans="1:2" ht="14.25" customHeight="1">
      <c r="A552" s="41"/>
      <c r="B552" s="41"/>
    </row>
    <row r="553" spans="1:2" ht="14.25" customHeight="1">
      <c r="A553" s="41"/>
      <c r="B553" s="41"/>
    </row>
    <row r="554" spans="1:2" ht="14.25" customHeight="1">
      <c r="A554" s="41"/>
      <c r="B554" s="41"/>
    </row>
    <row r="555" spans="1:2" ht="14.25" customHeight="1">
      <c r="A555" s="41"/>
      <c r="B555" s="41"/>
    </row>
    <row r="556" spans="1:2" ht="14.25" customHeight="1">
      <c r="A556" s="41"/>
      <c r="B556" s="41"/>
    </row>
    <row r="557" spans="1:2" ht="14.25" customHeight="1">
      <c r="A557" s="41"/>
      <c r="B557" s="41"/>
    </row>
    <row r="558" spans="1:2" ht="14.25" customHeight="1">
      <c r="A558" s="41"/>
      <c r="B558" s="41"/>
    </row>
    <row r="559" spans="1:2" ht="14.25" customHeight="1">
      <c r="A559" s="41"/>
      <c r="B559" s="41"/>
    </row>
    <row r="560" spans="1:2" ht="14.25" customHeight="1">
      <c r="A560" s="41"/>
      <c r="B560" s="41"/>
    </row>
    <row r="561" spans="1:2" ht="14.25" customHeight="1">
      <c r="A561" s="41"/>
      <c r="B561" s="41"/>
    </row>
    <row r="562" spans="1:2" ht="14.25" customHeight="1">
      <c r="A562" s="41"/>
      <c r="B562" s="41"/>
    </row>
    <row r="563" spans="1:2" ht="14.25" customHeight="1">
      <c r="A563" s="41"/>
      <c r="B563" s="41"/>
    </row>
    <row r="564" spans="1:2" ht="14.25" customHeight="1">
      <c r="A564" s="41"/>
      <c r="B564" s="41"/>
    </row>
    <row r="565" spans="1:2" ht="14.25" customHeight="1">
      <c r="A565" s="41"/>
      <c r="B565" s="41"/>
    </row>
    <row r="566" spans="1:2" ht="14.25" customHeight="1">
      <c r="A566" s="41"/>
      <c r="B566" s="41"/>
    </row>
    <row r="567" spans="1:2" ht="14.25" customHeight="1">
      <c r="A567" s="41"/>
      <c r="B567" s="41"/>
    </row>
    <row r="568" spans="1:2" ht="14.25" customHeight="1">
      <c r="A568" s="41"/>
      <c r="B568" s="41"/>
    </row>
    <row r="569" spans="1:2" ht="14.25" customHeight="1">
      <c r="A569" s="41"/>
      <c r="B569" s="41"/>
    </row>
    <row r="570" spans="1:2" ht="14.25" customHeight="1">
      <c r="A570" s="41"/>
      <c r="B570" s="41"/>
    </row>
    <row r="571" spans="1:2" ht="14.25" customHeight="1">
      <c r="A571" s="41"/>
      <c r="B571" s="41"/>
    </row>
    <row r="572" spans="1:2" ht="14.25" customHeight="1">
      <c r="A572" s="41"/>
      <c r="B572" s="41"/>
    </row>
    <row r="573" spans="1:2" ht="14.25" customHeight="1">
      <c r="A573" s="41"/>
      <c r="B573" s="41"/>
    </row>
    <row r="574" spans="1:2" ht="14.25" customHeight="1">
      <c r="A574" s="41"/>
      <c r="B574" s="41"/>
    </row>
    <row r="575" spans="1:2" ht="14.25" customHeight="1">
      <c r="A575" s="41"/>
      <c r="B575" s="41"/>
    </row>
    <row r="576" spans="1:2" ht="14.25" customHeight="1">
      <c r="A576" s="41"/>
      <c r="B576" s="41"/>
    </row>
    <row r="577" spans="1:2" ht="14.25" customHeight="1">
      <c r="A577" s="41"/>
      <c r="B577" s="41"/>
    </row>
    <row r="578" spans="1:2" ht="14.25" customHeight="1">
      <c r="A578" s="41"/>
      <c r="B578" s="41"/>
    </row>
    <row r="579" spans="1:2" ht="14.25" customHeight="1">
      <c r="A579" s="41"/>
      <c r="B579" s="41"/>
    </row>
    <row r="580" spans="1:2" ht="14.25" customHeight="1">
      <c r="A580" s="41"/>
      <c r="B580" s="41"/>
    </row>
    <row r="581" spans="1:2" ht="14.25" customHeight="1">
      <c r="A581" s="41"/>
      <c r="B581" s="41"/>
    </row>
    <row r="582" spans="1:2" ht="14.25" customHeight="1">
      <c r="A582" s="41"/>
      <c r="B582" s="41"/>
    </row>
    <row r="583" spans="1:2" ht="14.25" customHeight="1">
      <c r="A583" s="41"/>
      <c r="B583" s="41"/>
    </row>
    <row r="584" spans="1:2" ht="14.25" customHeight="1">
      <c r="A584" s="41"/>
      <c r="B584" s="41"/>
    </row>
    <row r="585" spans="1:2" ht="14.25" customHeight="1">
      <c r="A585" s="41"/>
      <c r="B585" s="41"/>
    </row>
    <row r="586" spans="1:2" ht="14.25" customHeight="1">
      <c r="A586" s="41"/>
      <c r="B586" s="41"/>
    </row>
    <row r="587" spans="1:2" ht="14.25" customHeight="1">
      <c r="A587" s="41"/>
      <c r="B587" s="41"/>
    </row>
    <row r="588" spans="1:2" ht="14.25" customHeight="1">
      <c r="A588" s="41"/>
      <c r="B588" s="41"/>
    </row>
    <row r="589" spans="1:2" ht="14.25" customHeight="1">
      <c r="A589" s="41"/>
      <c r="B589" s="41"/>
    </row>
    <row r="590" spans="1:2" ht="14.25" customHeight="1">
      <c r="A590" s="41"/>
      <c r="B590" s="41"/>
    </row>
    <row r="591" spans="1:2" ht="14.25" customHeight="1">
      <c r="A591" s="41"/>
      <c r="B591" s="41"/>
    </row>
    <row r="592" spans="1:2" ht="14.25" customHeight="1">
      <c r="A592" s="41"/>
      <c r="B592" s="41"/>
    </row>
    <row r="593" spans="1:2" ht="14.25" customHeight="1">
      <c r="A593" s="41"/>
      <c r="B593" s="41"/>
    </row>
    <row r="594" spans="1:2" ht="14.25" customHeight="1">
      <c r="A594" s="41"/>
      <c r="B594" s="41"/>
    </row>
    <row r="595" spans="1:2" ht="14.25" customHeight="1">
      <c r="A595" s="41"/>
      <c r="B595" s="41"/>
    </row>
    <row r="596" spans="1:2" ht="14.25" customHeight="1">
      <c r="A596" s="41"/>
      <c r="B596" s="41"/>
    </row>
    <row r="597" spans="1:2" ht="14.25" customHeight="1">
      <c r="A597" s="41"/>
      <c r="B597" s="41"/>
    </row>
    <row r="598" spans="1:2" ht="14.25" customHeight="1">
      <c r="A598" s="41"/>
      <c r="B598" s="41"/>
    </row>
    <row r="599" spans="1:2" ht="14.25" customHeight="1">
      <c r="A599" s="41"/>
      <c r="B599" s="41"/>
    </row>
    <row r="600" spans="1:2" ht="14.25" customHeight="1">
      <c r="A600" s="41"/>
      <c r="B600" s="41"/>
    </row>
    <row r="601" spans="1:2" ht="14.25" customHeight="1">
      <c r="A601" s="41"/>
      <c r="B601" s="41"/>
    </row>
    <row r="602" spans="1:2" ht="14.25" customHeight="1">
      <c r="A602" s="41"/>
      <c r="B602" s="41"/>
    </row>
    <row r="603" spans="1:2" ht="14.25" customHeight="1">
      <c r="A603" s="41"/>
      <c r="B603" s="41"/>
    </row>
    <row r="604" spans="1:2" ht="14.25" customHeight="1">
      <c r="A604" s="41"/>
      <c r="B604" s="41"/>
    </row>
    <row r="605" spans="1:2" ht="14.25" customHeight="1">
      <c r="A605" s="41"/>
      <c r="B605" s="41"/>
    </row>
    <row r="606" spans="1:2" ht="14.25" customHeight="1">
      <c r="A606" s="41"/>
      <c r="B606" s="41"/>
    </row>
    <row r="607" spans="1:2" ht="14.25" customHeight="1">
      <c r="A607" s="41"/>
      <c r="B607" s="41"/>
    </row>
    <row r="608" spans="1:2" ht="14.25" customHeight="1">
      <c r="A608" s="41"/>
      <c r="B608" s="41"/>
    </row>
    <row r="609" spans="1:2" ht="14.25" customHeight="1">
      <c r="A609" s="41"/>
      <c r="B609" s="41"/>
    </row>
    <row r="610" spans="1:2" ht="14.25" customHeight="1">
      <c r="A610" s="41"/>
      <c r="B610" s="41"/>
    </row>
    <row r="611" spans="1:2" ht="14.25" customHeight="1">
      <c r="A611" s="41"/>
      <c r="B611" s="41"/>
    </row>
    <row r="612" spans="1:2" ht="14.25" customHeight="1">
      <c r="A612" s="41"/>
      <c r="B612" s="41"/>
    </row>
    <row r="613" spans="1:2" ht="14.25" customHeight="1">
      <c r="A613" s="41"/>
      <c r="B613" s="41"/>
    </row>
    <row r="614" spans="1:2" ht="14.25" customHeight="1">
      <c r="A614" s="41"/>
      <c r="B614" s="41"/>
    </row>
    <row r="615" spans="1:2" ht="14.25" customHeight="1">
      <c r="A615" s="41"/>
      <c r="B615" s="41"/>
    </row>
    <row r="616" spans="1:2" ht="14.25" customHeight="1">
      <c r="A616" s="41"/>
      <c r="B616" s="41"/>
    </row>
    <row r="617" spans="1:2" ht="14.25" customHeight="1">
      <c r="A617" s="41"/>
      <c r="B617" s="41"/>
    </row>
    <row r="618" spans="1:2" ht="14.25" customHeight="1">
      <c r="A618" s="41"/>
      <c r="B618" s="41"/>
    </row>
    <row r="619" spans="1:2" ht="14.25" customHeight="1">
      <c r="A619" s="41"/>
      <c r="B619" s="41"/>
    </row>
    <row r="620" spans="1:2" ht="14.25" customHeight="1">
      <c r="A620" s="41"/>
      <c r="B620" s="41"/>
    </row>
    <row r="621" spans="1:2" ht="14.25" customHeight="1">
      <c r="A621" s="41"/>
      <c r="B621" s="41"/>
    </row>
    <row r="622" spans="1:2" ht="14.25" customHeight="1">
      <c r="A622" s="41"/>
      <c r="B622" s="41"/>
    </row>
    <row r="623" spans="1:2" ht="14.25" customHeight="1">
      <c r="A623" s="41"/>
      <c r="B623" s="41"/>
    </row>
    <row r="624" spans="1:2" ht="14.25" customHeight="1">
      <c r="A624" s="41"/>
      <c r="B624" s="41"/>
    </row>
    <row r="625" spans="1:2" ht="14.25" customHeight="1">
      <c r="A625" s="41"/>
      <c r="B625" s="41"/>
    </row>
    <row r="626" spans="1:2" ht="14.25" customHeight="1">
      <c r="A626" s="41"/>
      <c r="B626" s="41"/>
    </row>
    <row r="627" spans="1:2" ht="14.25" customHeight="1">
      <c r="A627" s="41"/>
      <c r="B627" s="41"/>
    </row>
    <row r="628" spans="1:2" ht="14.25" customHeight="1">
      <c r="A628" s="41"/>
      <c r="B628" s="41"/>
    </row>
    <row r="629" spans="1:2" ht="14.25" customHeight="1">
      <c r="A629" s="41"/>
      <c r="B629" s="41"/>
    </row>
    <row r="630" spans="1:2" ht="14.25" customHeight="1">
      <c r="A630" s="41"/>
      <c r="B630" s="41"/>
    </row>
    <row r="631" spans="1:2" ht="14.25" customHeight="1">
      <c r="A631" s="41"/>
      <c r="B631" s="41"/>
    </row>
    <row r="632" spans="1:2" ht="14.25" customHeight="1">
      <c r="A632" s="41"/>
      <c r="B632" s="41"/>
    </row>
    <row r="633" spans="1:2" ht="14.25" customHeight="1">
      <c r="A633" s="41"/>
      <c r="B633" s="41"/>
    </row>
    <row r="634" spans="1:2" ht="14.25" customHeight="1">
      <c r="A634" s="41"/>
      <c r="B634" s="41"/>
    </row>
    <row r="635" spans="1:2" ht="14.25" customHeight="1">
      <c r="A635" s="41"/>
      <c r="B635" s="41"/>
    </row>
    <row r="636" spans="1:2" ht="14.25" customHeight="1">
      <c r="A636" s="41"/>
      <c r="B636" s="41"/>
    </row>
    <row r="637" spans="1:2" ht="14.25" customHeight="1">
      <c r="A637" s="41"/>
      <c r="B637" s="41"/>
    </row>
    <row r="638" spans="1:2" ht="14.25" customHeight="1">
      <c r="A638" s="41"/>
      <c r="B638" s="41"/>
    </row>
    <row r="639" spans="1:2" ht="14.25" customHeight="1">
      <c r="A639" s="41"/>
      <c r="B639" s="41"/>
    </row>
    <row r="640" spans="1:2" ht="14.25" customHeight="1">
      <c r="A640" s="41"/>
      <c r="B640" s="41"/>
    </row>
    <row r="641" spans="1:2" ht="14.25" customHeight="1">
      <c r="A641" s="41"/>
      <c r="B641" s="41"/>
    </row>
    <row r="642" spans="1:2" ht="14.25" customHeight="1">
      <c r="A642" s="41"/>
      <c r="B642" s="41"/>
    </row>
    <row r="643" spans="1:2" ht="14.25" customHeight="1">
      <c r="A643" s="41"/>
      <c r="B643" s="41"/>
    </row>
    <row r="644" spans="1:2" ht="14.25" customHeight="1">
      <c r="A644" s="41"/>
      <c r="B644" s="41"/>
    </row>
    <row r="645" spans="1:2" ht="14.25" customHeight="1">
      <c r="A645" s="41"/>
      <c r="B645" s="41"/>
    </row>
    <row r="646" spans="1:2" ht="14.25" customHeight="1">
      <c r="A646" s="41"/>
      <c r="B646" s="41"/>
    </row>
    <row r="647" spans="1:2" ht="14.25" customHeight="1">
      <c r="A647" s="41"/>
      <c r="B647" s="41"/>
    </row>
    <row r="648" spans="1:2" ht="14.25" customHeight="1">
      <c r="A648" s="41"/>
      <c r="B648" s="41"/>
    </row>
    <row r="649" spans="1:2" ht="14.25" customHeight="1">
      <c r="A649" s="41"/>
      <c r="B649" s="41"/>
    </row>
    <row r="650" spans="1:2" ht="14.25" customHeight="1">
      <c r="A650" s="41"/>
      <c r="B650" s="41"/>
    </row>
    <row r="651" spans="1:2" ht="14.25" customHeight="1">
      <c r="A651" s="41"/>
      <c r="B651" s="41"/>
    </row>
    <row r="652" spans="1:2" ht="14.25" customHeight="1">
      <c r="A652" s="41"/>
      <c r="B652" s="41"/>
    </row>
    <row r="653" spans="1:2" ht="14.25" customHeight="1">
      <c r="A653" s="41"/>
      <c r="B653" s="41"/>
    </row>
    <row r="654" spans="1:2" ht="14.25" customHeight="1">
      <c r="A654" s="41"/>
      <c r="B654" s="41"/>
    </row>
    <row r="655" spans="1:2" ht="14.25" customHeight="1">
      <c r="A655" s="41"/>
      <c r="B655" s="41"/>
    </row>
    <row r="656" spans="1:2" ht="14.25" customHeight="1">
      <c r="A656" s="41"/>
      <c r="B656" s="41"/>
    </row>
    <row r="657" spans="1:2" ht="14.25" customHeight="1">
      <c r="A657" s="41"/>
      <c r="B657" s="41"/>
    </row>
    <row r="658" spans="1:2" ht="14.25" customHeight="1">
      <c r="A658" s="41"/>
      <c r="B658" s="41"/>
    </row>
    <row r="659" spans="1:2" ht="14.25" customHeight="1">
      <c r="A659" s="41"/>
      <c r="B659" s="41"/>
    </row>
    <row r="660" spans="1:2" ht="14.25" customHeight="1">
      <c r="A660" s="41"/>
      <c r="B660" s="41"/>
    </row>
    <row r="661" spans="1:2" ht="14.25" customHeight="1">
      <c r="A661" s="41"/>
      <c r="B661" s="41"/>
    </row>
    <row r="662" spans="1:2" ht="14.25" customHeight="1">
      <c r="A662" s="41"/>
      <c r="B662" s="41"/>
    </row>
    <row r="663" spans="1:2" ht="14.25" customHeight="1">
      <c r="A663" s="41"/>
      <c r="B663" s="41"/>
    </row>
    <row r="664" spans="1:2" ht="14.25" customHeight="1">
      <c r="A664" s="41"/>
      <c r="B664" s="41"/>
    </row>
    <row r="665" spans="1:2" ht="14.25" customHeight="1">
      <c r="A665" s="41"/>
      <c r="B665" s="41"/>
    </row>
    <row r="666" spans="1:2" ht="14.25" customHeight="1">
      <c r="A666" s="41"/>
      <c r="B666" s="41"/>
    </row>
    <row r="667" spans="1:2" ht="14.25" customHeight="1">
      <c r="A667" s="41"/>
      <c r="B667" s="41"/>
    </row>
    <row r="668" spans="1:2" ht="14.25" customHeight="1">
      <c r="A668" s="41"/>
      <c r="B668" s="41"/>
    </row>
    <row r="669" spans="1:2" ht="14.25" customHeight="1">
      <c r="A669" s="41"/>
      <c r="B669" s="41"/>
    </row>
    <row r="670" spans="1:2" ht="14.25" customHeight="1">
      <c r="A670" s="41"/>
      <c r="B670" s="41"/>
    </row>
    <row r="671" spans="1:2" ht="14.25" customHeight="1">
      <c r="A671" s="41"/>
      <c r="B671" s="41"/>
    </row>
    <row r="672" spans="1:2" ht="14.25" customHeight="1">
      <c r="A672" s="41"/>
      <c r="B672" s="41"/>
    </row>
    <row r="673" spans="1:2" ht="14.25" customHeight="1">
      <c r="A673" s="41"/>
      <c r="B673" s="41"/>
    </row>
    <row r="674" spans="1:2" ht="14.25" customHeight="1">
      <c r="A674" s="41"/>
      <c r="B674" s="41"/>
    </row>
    <row r="675" spans="1:2" ht="14.25" customHeight="1">
      <c r="A675" s="41"/>
      <c r="B675" s="41"/>
    </row>
    <row r="676" spans="1:2" ht="14.25" customHeight="1">
      <c r="A676" s="41"/>
      <c r="B676" s="41"/>
    </row>
    <row r="677" spans="1:2" ht="14.25" customHeight="1">
      <c r="A677" s="41"/>
      <c r="B677" s="41"/>
    </row>
    <row r="678" spans="1:2" ht="14.25" customHeight="1">
      <c r="A678" s="41"/>
      <c r="B678" s="41"/>
    </row>
    <row r="679" spans="1:2" ht="14.25" customHeight="1">
      <c r="A679" s="41"/>
      <c r="B679" s="41"/>
    </row>
    <row r="680" spans="1:2" ht="14.25" customHeight="1">
      <c r="A680" s="41"/>
      <c r="B680" s="41"/>
    </row>
    <row r="681" spans="1:2" ht="14.25" customHeight="1">
      <c r="A681" s="41"/>
      <c r="B681" s="41"/>
    </row>
    <row r="682" spans="1:2" ht="14.25" customHeight="1">
      <c r="A682" s="41"/>
      <c r="B682" s="41"/>
    </row>
    <row r="683" spans="1:2" ht="14.25" customHeight="1">
      <c r="A683" s="41"/>
      <c r="B683" s="41"/>
    </row>
    <row r="684" spans="1:2" ht="14.25" customHeight="1">
      <c r="A684" s="41"/>
      <c r="B684" s="41"/>
    </row>
    <row r="685" spans="1:2" ht="14.25" customHeight="1">
      <c r="A685" s="41"/>
      <c r="B685" s="41"/>
    </row>
    <row r="686" spans="1:2" ht="14.25" customHeight="1">
      <c r="A686" s="41"/>
      <c r="B686" s="41"/>
    </row>
    <row r="687" spans="1:2" ht="14.25" customHeight="1">
      <c r="A687" s="41"/>
      <c r="B687" s="41"/>
    </row>
    <row r="688" spans="1:2" ht="14.25" customHeight="1">
      <c r="A688" s="41"/>
      <c r="B688" s="41"/>
    </row>
    <row r="689" spans="1:2" ht="14.25" customHeight="1">
      <c r="A689" s="41"/>
      <c r="B689" s="41"/>
    </row>
    <row r="690" spans="1:2" ht="14.25" customHeight="1">
      <c r="A690" s="41"/>
      <c r="B690" s="41"/>
    </row>
    <row r="691" spans="1:2" ht="14.25" customHeight="1">
      <c r="A691" s="41"/>
      <c r="B691" s="41"/>
    </row>
    <row r="692" spans="1:2" ht="14.25" customHeight="1">
      <c r="A692" s="41"/>
      <c r="B692" s="41"/>
    </row>
    <row r="693" spans="1:2" ht="14.25" customHeight="1">
      <c r="A693" s="41"/>
      <c r="B693" s="41"/>
    </row>
    <row r="694" spans="1:2" ht="14.25" customHeight="1">
      <c r="A694" s="41"/>
      <c r="B694" s="41"/>
    </row>
    <row r="695" spans="1:2" ht="14.25" customHeight="1">
      <c r="A695" s="41"/>
      <c r="B695" s="41"/>
    </row>
    <row r="696" spans="1:2" ht="14.25" customHeight="1">
      <c r="A696" s="41"/>
      <c r="B696" s="41"/>
    </row>
    <row r="697" spans="1:2" ht="14.25" customHeight="1">
      <c r="A697" s="41"/>
      <c r="B697" s="41"/>
    </row>
    <row r="698" spans="1:2" ht="14.25" customHeight="1">
      <c r="A698" s="41"/>
      <c r="B698" s="41"/>
    </row>
    <row r="699" spans="1:2" ht="14.25" customHeight="1">
      <c r="A699" s="41"/>
      <c r="B699" s="41"/>
    </row>
    <row r="700" spans="1:2" ht="14.25" customHeight="1">
      <c r="A700" s="41"/>
      <c r="B700" s="41"/>
    </row>
    <row r="701" spans="1:2" ht="14.25" customHeight="1">
      <c r="A701" s="41"/>
      <c r="B701" s="41"/>
    </row>
    <row r="702" spans="1:2" ht="14.25" customHeight="1">
      <c r="A702" s="41"/>
      <c r="B702" s="41"/>
    </row>
    <row r="703" spans="1:2" ht="14.25" customHeight="1">
      <c r="A703" s="41"/>
      <c r="B703" s="41"/>
    </row>
    <row r="704" spans="1:2" ht="14.25" customHeight="1">
      <c r="A704" s="41"/>
      <c r="B704" s="41"/>
    </row>
    <row r="705" spans="1:2" ht="14.25" customHeight="1">
      <c r="A705" s="41"/>
      <c r="B705" s="41"/>
    </row>
    <row r="706" spans="1:2" ht="14.25" customHeight="1">
      <c r="A706" s="41"/>
      <c r="B706" s="41"/>
    </row>
    <row r="707" spans="1:2" ht="14.25" customHeight="1">
      <c r="A707" s="41"/>
      <c r="B707" s="41"/>
    </row>
    <row r="708" spans="1:2" ht="14.25" customHeight="1">
      <c r="A708" s="41"/>
      <c r="B708" s="41"/>
    </row>
    <row r="709" spans="1:2" ht="14.25" customHeight="1">
      <c r="A709" s="41"/>
      <c r="B709" s="41"/>
    </row>
    <row r="710" spans="1:2" ht="14.25" customHeight="1">
      <c r="A710" s="41"/>
      <c r="B710" s="41"/>
    </row>
    <row r="711" spans="1:2" ht="14.25" customHeight="1">
      <c r="A711" s="41"/>
      <c r="B711" s="41"/>
    </row>
    <row r="712" spans="1:2" ht="14.25" customHeight="1">
      <c r="A712" s="41"/>
      <c r="B712" s="41"/>
    </row>
    <row r="713" spans="1:2" ht="14.25" customHeight="1">
      <c r="A713" s="41"/>
      <c r="B713" s="41"/>
    </row>
    <row r="714" spans="1:2" ht="14.25" customHeight="1">
      <c r="A714" s="41"/>
      <c r="B714" s="41"/>
    </row>
    <row r="715" spans="1:2" ht="14.25" customHeight="1">
      <c r="A715" s="41"/>
      <c r="B715" s="41"/>
    </row>
    <row r="716" spans="1:2" ht="14.25" customHeight="1">
      <c r="A716" s="41"/>
      <c r="B716" s="41"/>
    </row>
    <row r="717" spans="1:2" ht="14.25" customHeight="1">
      <c r="A717" s="41"/>
      <c r="B717" s="41"/>
    </row>
    <row r="718" spans="1:2" ht="14.25" customHeight="1">
      <c r="A718" s="41"/>
      <c r="B718" s="41"/>
    </row>
    <row r="719" spans="1:2" ht="14.25" customHeight="1">
      <c r="A719" s="41"/>
      <c r="B719" s="41"/>
    </row>
    <row r="720" spans="1:2" ht="14.25" customHeight="1">
      <c r="A720" s="41"/>
      <c r="B720" s="41"/>
    </row>
    <row r="721" spans="1:2" ht="14.25" customHeight="1">
      <c r="A721" s="41"/>
      <c r="B721" s="41"/>
    </row>
    <row r="722" spans="1:2" ht="14.25" customHeight="1">
      <c r="A722" s="41"/>
      <c r="B722" s="41"/>
    </row>
    <row r="723" spans="1:2" ht="14.25" customHeight="1">
      <c r="A723" s="41"/>
      <c r="B723" s="41"/>
    </row>
    <row r="724" spans="1:2" ht="14.25" customHeight="1">
      <c r="A724" s="41"/>
      <c r="B724" s="41"/>
    </row>
    <row r="725" spans="1:2" ht="14.25" customHeight="1">
      <c r="A725" s="41"/>
      <c r="B725" s="41"/>
    </row>
    <row r="726" spans="1:2" ht="14.25" customHeight="1">
      <c r="A726" s="41"/>
      <c r="B726" s="41"/>
    </row>
    <row r="727" spans="1:2" ht="14.25" customHeight="1">
      <c r="A727" s="41"/>
      <c r="B727" s="41"/>
    </row>
    <row r="728" spans="1:2" ht="14.25" customHeight="1">
      <c r="A728" s="41"/>
      <c r="B728" s="41"/>
    </row>
    <row r="729" spans="1:2" ht="14.25" customHeight="1">
      <c r="A729" s="41"/>
      <c r="B729" s="41"/>
    </row>
    <row r="730" spans="1:2" ht="14.25" customHeight="1">
      <c r="A730" s="41"/>
      <c r="B730" s="41"/>
    </row>
    <row r="731" spans="1:2" ht="14.25" customHeight="1">
      <c r="A731" s="41"/>
      <c r="B731" s="41"/>
    </row>
    <row r="732" spans="1:2" ht="14.25" customHeight="1">
      <c r="A732" s="41"/>
      <c r="B732" s="41"/>
    </row>
    <row r="733" spans="1:2" ht="14.25" customHeight="1">
      <c r="A733" s="41"/>
      <c r="B733" s="41"/>
    </row>
    <row r="734" spans="1:2" ht="14.25" customHeight="1">
      <c r="A734" s="41"/>
      <c r="B734" s="41"/>
    </row>
    <row r="735" spans="1:2" ht="14.25" customHeight="1">
      <c r="A735" s="41"/>
      <c r="B735" s="41"/>
    </row>
    <row r="736" spans="1:2" ht="14.25" customHeight="1">
      <c r="A736" s="41"/>
      <c r="B736" s="41"/>
    </row>
    <row r="737" spans="1:2" ht="14.25" customHeight="1">
      <c r="A737" s="41"/>
      <c r="B737" s="41"/>
    </row>
    <row r="738" spans="1:2" ht="14.25" customHeight="1">
      <c r="A738" s="41"/>
      <c r="B738" s="41"/>
    </row>
    <row r="739" spans="1:2" ht="14.25" customHeight="1">
      <c r="A739" s="41"/>
      <c r="B739" s="41"/>
    </row>
    <row r="740" spans="1:2" ht="14.25" customHeight="1">
      <c r="A740" s="41"/>
      <c r="B740" s="41"/>
    </row>
    <row r="741" spans="1:2" ht="14.25" customHeight="1">
      <c r="A741" s="41"/>
      <c r="B741" s="41"/>
    </row>
    <row r="742" spans="1:2" ht="14.25" customHeight="1">
      <c r="A742" s="41"/>
      <c r="B742" s="41"/>
    </row>
    <row r="743" spans="1:2" ht="14.25" customHeight="1">
      <c r="A743" s="41"/>
      <c r="B743" s="41"/>
    </row>
    <row r="744" spans="1:2" ht="14.25" customHeight="1">
      <c r="A744" s="41"/>
      <c r="B744" s="41"/>
    </row>
    <row r="745" spans="1:2" ht="14.25" customHeight="1">
      <c r="A745" s="41"/>
      <c r="B745" s="41"/>
    </row>
    <row r="746" spans="1:2" ht="14.25" customHeight="1">
      <c r="A746" s="41"/>
      <c r="B746" s="41"/>
    </row>
    <row r="747" spans="1:2" ht="14.25" customHeight="1">
      <c r="A747" s="41"/>
      <c r="B747" s="41"/>
    </row>
    <row r="748" spans="1:2" ht="14.25" customHeight="1">
      <c r="A748" s="41"/>
      <c r="B748" s="41"/>
    </row>
    <row r="749" spans="1:2" ht="14.25" customHeight="1">
      <c r="A749" s="41"/>
      <c r="B749" s="41"/>
    </row>
    <row r="750" spans="1:2" ht="14.25" customHeight="1">
      <c r="A750" s="41"/>
      <c r="B750" s="41"/>
    </row>
    <row r="751" spans="1:2" ht="14.25" customHeight="1">
      <c r="A751" s="41"/>
      <c r="B751" s="41"/>
    </row>
    <row r="752" spans="1:2" ht="14.25" customHeight="1">
      <c r="A752" s="41"/>
      <c r="B752" s="41"/>
    </row>
    <row r="753" spans="1:2" ht="14.25" customHeight="1">
      <c r="A753" s="41"/>
      <c r="B753" s="41"/>
    </row>
    <row r="754" spans="1:2" ht="14.25" customHeight="1">
      <c r="A754" s="41"/>
      <c r="B754" s="41"/>
    </row>
    <row r="755" spans="1:2" ht="14.25" customHeight="1">
      <c r="A755" s="41"/>
      <c r="B755" s="41"/>
    </row>
    <row r="756" spans="1:2" ht="14.25" customHeight="1">
      <c r="A756" s="41"/>
      <c r="B756" s="41"/>
    </row>
    <row r="757" spans="1:2" ht="14.25" customHeight="1">
      <c r="A757" s="41"/>
      <c r="B757" s="41"/>
    </row>
    <row r="758" spans="1:2" ht="14.25" customHeight="1">
      <c r="A758" s="41"/>
      <c r="B758" s="41"/>
    </row>
    <row r="759" spans="1:2" ht="14.25" customHeight="1">
      <c r="A759" s="41"/>
      <c r="B759" s="41"/>
    </row>
    <row r="760" spans="1:2" ht="14.25" customHeight="1">
      <c r="A760" s="41"/>
      <c r="B760" s="41"/>
    </row>
    <row r="761" spans="1:2" ht="14.25" customHeight="1">
      <c r="A761" s="41"/>
      <c r="B761" s="41"/>
    </row>
    <row r="762" spans="1:2" ht="14.25" customHeight="1">
      <c r="A762" s="41"/>
      <c r="B762" s="41"/>
    </row>
    <row r="763" spans="1:2" ht="14.25" customHeight="1">
      <c r="A763" s="41"/>
      <c r="B763" s="41"/>
    </row>
    <row r="764" spans="1:2" ht="14.25" customHeight="1">
      <c r="A764" s="41"/>
      <c r="B764" s="41"/>
    </row>
    <row r="765" spans="1:2" ht="14.25" customHeight="1">
      <c r="A765" s="41"/>
      <c r="B765" s="41"/>
    </row>
    <row r="766" spans="1:2" ht="14.25" customHeight="1">
      <c r="A766" s="41"/>
      <c r="B766" s="41"/>
    </row>
    <row r="767" spans="1:2" ht="14.25" customHeight="1">
      <c r="A767" s="41"/>
      <c r="B767" s="41"/>
    </row>
    <row r="768" spans="1:2" ht="14.25" customHeight="1">
      <c r="A768" s="41"/>
      <c r="B768" s="41"/>
    </row>
    <row r="769" spans="1:2" ht="14.25" customHeight="1">
      <c r="A769" s="41"/>
      <c r="B769" s="41"/>
    </row>
    <row r="770" spans="1:2" ht="14.25" customHeight="1">
      <c r="A770" s="41"/>
      <c r="B770" s="41"/>
    </row>
    <row r="771" spans="1:2" ht="14.25" customHeight="1">
      <c r="A771" s="41"/>
      <c r="B771" s="41"/>
    </row>
    <row r="772" spans="1:2" ht="14.25" customHeight="1">
      <c r="A772" s="41"/>
      <c r="B772" s="41"/>
    </row>
    <row r="773" spans="1:2" ht="14.25" customHeight="1">
      <c r="A773" s="41"/>
      <c r="B773" s="41"/>
    </row>
    <row r="774" spans="1:2" ht="14.25" customHeight="1">
      <c r="A774" s="41"/>
      <c r="B774" s="41"/>
    </row>
    <row r="775" spans="1:2" ht="14.25" customHeight="1">
      <c r="A775" s="41"/>
      <c r="B775" s="41"/>
    </row>
    <row r="776" spans="1:2" ht="14.25" customHeight="1">
      <c r="A776" s="41"/>
      <c r="B776" s="41"/>
    </row>
    <row r="777" spans="1:2" ht="14.25" customHeight="1">
      <c r="A777" s="41"/>
      <c r="B777" s="41"/>
    </row>
    <row r="778" spans="1:2" ht="14.25" customHeight="1">
      <c r="A778" s="41"/>
      <c r="B778" s="41"/>
    </row>
    <row r="779" spans="1:2" ht="14.25" customHeight="1">
      <c r="A779" s="41"/>
      <c r="B779" s="41"/>
    </row>
    <row r="780" spans="1:2" ht="14.25" customHeight="1">
      <c r="A780" s="41"/>
      <c r="B780" s="41"/>
    </row>
    <row r="781" spans="1:2" ht="14.25" customHeight="1">
      <c r="A781" s="41"/>
      <c r="B781" s="41"/>
    </row>
    <row r="782" spans="1:2" ht="14.25" customHeight="1">
      <c r="A782" s="41"/>
      <c r="B782" s="41"/>
    </row>
    <row r="783" spans="1:2" ht="14.25" customHeight="1">
      <c r="A783" s="41"/>
      <c r="B783" s="41"/>
    </row>
    <row r="784" spans="1:2" ht="14.25" customHeight="1">
      <c r="A784" s="41"/>
      <c r="B784" s="41"/>
    </row>
    <row r="785" spans="1:2" ht="14.25" customHeight="1">
      <c r="A785" s="41"/>
      <c r="B785" s="41"/>
    </row>
    <row r="786" spans="1:2" ht="14.25" customHeight="1">
      <c r="A786" s="41"/>
      <c r="B786" s="41"/>
    </row>
    <row r="787" spans="1:2" ht="14.25" customHeight="1">
      <c r="A787" s="41"/>
      <c r="B787" s="41"/>
    </row>
    <row r="788" spans="1:2" ht="14.25" customHeight="1">
      <c r="A788" s="41"/>
      <c r="B788" s="41"/>
    </row>
    <row r="789" spans="1:2" ht="14.25" customHeight="1">
      <c r="A789" s="41"/>
      <c r="B789" s="41"/>
    </row>
    <row r="790" spans="1:2" ht="14.25" customHeight="1">
      <c r="A790" s="41"/>
      <c r="B790" s="41"/>
    </row>
    <row r="791" spans="1:2" ht="14.25" customHeight="1">
      <c r="A791" s="41"/>
      <c r="B791" s="41"/>
    </row>
    <row r="792" spans="1:2" ht="14.25" customHeight="1">
      <c r="A792" s="41"/>
      <c r="B792" s="41"/>
    </row>
    <row r="793" spans="1:2" ht="14.25" customHeight="1">
      <c r="A793" s="41"/>
      <c r="B793" s="41"/>
    </row>
    <row r="794" spans="1:2" ht="14.25" customHeight="1">
      <c r="A794" s="41"/>
      <c r="B794" s="41"/>
    </row>
    <row r="795" spans="1:2" ht="14.25" customHeight="1">
      <c r="A795" s="41"/>
      <c r="B795" s="41"/>
    </row>
    <row r="796" spans="1:2" ht="14.25" customHeight="1">
      <c r="A796" s="41"/>
      <c r="B796" s="41"/>
    </row>
    <row r="797" spans="1:2" ht="14.25" customHeight="1">
      <c r="A797" s="41"/>
      <c r="B797" s="41"/>
    </row>
    <row r="798" spans="1:2" ht="14.25" customHeight="1">
      <c r="A798" s="41"/>
      <c r="B798" s="41"/>
    </row>
    <row r="799" spans="1:2" ht="14.25" customHeight="1">
      <c r="A799" s="41"/>
      <c r="B799" s="41"/>
    </row>
    <row r="800" spans="1:2" ht="14.25" customHeight="1">
      <c r="A800" s="41"/>
      <c r="B800" s="41"/>
    </row>
    <row r="801" spans="1:2" ht="14.25" customHeight="1">
      <c r="A801" s="41"/>
      <c r="B801" s="41"/>
    </row>
    <row r="802" spans="1:2" ht="14.25" customHeight="1">
      <c r="A802" s="41"/>
      <c r="B802" s="41"/>
    </row>
    <row r="803" spans="1:2" ht="14.25" customHeight="1">
      <c r="A803" s="41"/>
      <c r="B803" s="41"/>
    </row>
    <row r="804" spans="1:2" ht="14.25" customHeight="1">
      <c r="A804" s="41"/>
      <c r="B804" s="41"/>
    </row>
    <row r="805" spans="1:2" ht="14.25" customHeight="1">
      <c r="A805" s="41"/>
      <c r="B805" s="41"/>
    </row>
    <row r="806" spans="1:2" ht="14.25" customHeight="1">
      <c r="A806" s="41"/>
      <c r="B806" s="41"/>
    </row>
    <row r="807" spans="1:2" ht="14.25" customHeight="1">
      <c r="A807" s="41"/>
      <c r="B807" s="41"/>
    </row>
    <row r="808" spans="1:2" ht="14.25" customHeight="1">
      <c r="A808" s="41"/>
      <c r="B808" s="41"/>
    </row>
    <row r="809" spans="1:2" ht="14.25" customHeight="1">
      <c r="A809" s="41"/>
      <c r="B809" s="41"/>
    </row>
    <row r="810" spans="1:2" ht="14.25" customHeight="1">
      <c r="A810" s="41"/>
      <c r="B810" s="41"/>
    </row>
    <row r="811" spans="1:2" ht="14.25" customHeight="1">
      <c r="A811" s="41"/>
      <c r="B811" s="41"/>
    </row>
    <row r="812" spans="1:2" ht="14.25" customHeight="1">
      <c r="A812" s="41"/>
      <c r="B812" s="41"/>
    </row>
    <row r="813" spans="1:2" ht="14.25" customHeight="1">
      <c r="A813" s="41"/>
      <c r="B813" s="41"/>
    </row>
    <row r="814" spans="1:2" ht="14.25" customHeight="1">
      <c r="A814" s="41"/>
      <c r="B814" s="41"/>
    </row>
    <row r="815" spans="1:2" ht="14.25" customHeight="1">
      <c r="A815" s="41"/>
      <c r="B815" s="41"/>
    </row>
    <row r="816" spans="1:2" ht="14.25" customHeight="1">
      <c r="A816" s="41"/>
      <c r="B816" s="41"/>
    </row>
    <row r="817" spans="1:2" ht="14.25" customHeight="1">
      <c r="A817" s="41"/>
      <c r="B817" s="41"/>
    </row>
    <row r="818" spans="1:2" ht="14.25" customHeight="1">
      <c r="A818" s="41"/>
      <c r="B818" s="41"/>
    </row>
    <row r="819" spans="1:2" ht="14.25" customHeight="1">
      <c r="A819" s="41"/>
      <c r="B819" s="41"/>
    </row>
    <row r="820" spans="1:2" ht="14.25" customHeight="1">
      <c r="A820" s="41"/>
      <c r="B820" s="41"/>
    </row>
    <row r="821" spans="1:2" ht="14.25" customHeight="1">
      <c r="A821" s="41"/>
      <c r="B821" s="41"/>
    </row>
    <row r="822" spans="1:2" ht="14.25" customHeight="1">
      <c r="A822" s="41"/>
      <c r="B822" s="41"/>
    </row>
    <row r="823" spans="1:2" ht="14.25" customHeight="1">
      <c r="A823" s="41"/>
      <c r="B823" s="41"/>
    </row>
    <row r="824" spans="1:2" ht="14.25" customHeight="1">
      <c r="A824" s="41"/>
      <c r="B824" s="41"/>
    </row>
    <row r="825" spans="1:2" ht="14.25" customHeight="1">
      <c r="A825" s="41"/>
      <c r="B825" s="41"/>
    </row>
    <row r="826" spans="1:2" ht="14.25" customHeight="1">
      <c r="A826" s="41"/>
      <c r="B826" s="41"/>
    </row>
    <row r="827" spans="1:2" ht="14.25" customHeight="1">
      <c r="A827" s="41"/>
      <c r="B827" s="41"/>
    </row>
    <row r="828" spans="1:2" ht="14.25" customHeight="1">
      <c r="A828" s="41"/>
      <c r="B828" s="41"/>
    </row>
    <row r="829" spans="1:2" ht="14.25" customHeight="1">
      <c r="A829" s="41"/>
      <c r="B829" s="41"/>
    </row>
    <row r="830" spans="1:2" ht="14.25" customHeight="1">
      <c r="A830" s="41"/>
      <c r="B830" s="41"/>
    </row>
    <row r="831" spans="1:2" ht="14.25" customHeight="1">
      <c r="A831" s="41"/>
      <c r="B831" s="41"/>
    </row>
    <row r="832" spans="1:2" ht="14.25" customHeight="1">
      <c r="A832" s="41"/>
      <c r="B832" s="41"/>
    </row>
    <row r="833" spans="1:2" ht="14.25" customHeight="1">
      <c r="A833" s="41"/>
      <c r="B833" s="41"/>
    </row>
    <row r="834" spans="1:2" ht="14.25" customHeight="1">
      <c r="A834" s="41"/>
      <c r="B834" s="41"/>
    </row>
    <row r="835" spans="1:2" ht="14.25" customHeight="1">
      <c r="A835" s="41"/>
      <c r="B835" s="41"/>
    </row>
    <row r="836" spans="1:2" ht="14.25" customHeight="1">
      <c r="A836" s="41"/>
      <c r="B836" s="41"/>
    </row>
    <row r="837" spans="1:2" ht="14.25" customHeight="1">
      <c r="A837" s="41"/>
      <c r="B837" s="41"/>
    </row>
    <row r="838" spans="1:2" ht="14.25" customHeight="1">
      <c r="A838" s="41"/>
      <c r="B838" s="41"/>
    </row>
    <row r="839" spans="1:2" ht="14.25" customHeight="1">
      <c r="A839" s="41"/>
      <c r="B839" s="41"/>
    </row>
    <row r="840" spans="1:2" ht="14.25" customHeight="1">
      <c r="A840" s="41"/>
      <c r="B840" s="41"/>
    </row>
    <row r="841" spans="1:2" ht="14.25" customHeight="1">
      <c r="A841" s="41"/>
      <c r="B841" s="41"/>
    </row>
    <row r="842" spans="1:2" ht="14.25" customHeight="1">
      <c r="A842" s="41"/>
      <c r="B842" s="41"/>
    </row>
    <row r="843" spans="1:2" ht="14.25" customHeight="1">
      <c r="A843" s="41"/>
      <c r="B843" s="41"/>
    </row>
    <row r="844" spans="1:2" ht="14.25" customHeight="1">
      <c r="A844" s="41"/>
      <c r="B844" s="41"/>
    </row>
    <row r="845" spans="1:2" ht="14.25" customHeight="1">
      <c r="A845" s="41"/>
      <c r="B845" s="41"/>
    </row>
    <row r="846" spans="1:2" ht="14.25" customHeight="1">
      <c r="A846" s="41"/>
      <c r="B846" s="41"/>
    </row>
    <row r="847" spans="1:2" ht="14.25" customHeight="1">
      <c r="A847" s="41"/>
      <c r="B847" s="41"/>
    </row>
    <row r="848" spans="1:2" ht="14.25" customHeight="1">
      <c r="A848" s="41"/>
      <c r="B848" s="41"/>
    </row>
    <row r="849" spans="1:2" ht="14.25" customHeight="1">
      <c r="A849" s="41"/>
      <c r="B849" s="41"/>
    </row>
    <row r="850" spans="1:2" ht="14.25" customHeight="1">
      <c r="A850" s="41"/>
      <c r="B850" s="41"/>
    </row>
    <row r="851" spans="1:2" ht="14.25" customHeight="1">
      <c r="A851" s="41"/>
      <c r="B851" s="41"/>
    </row>
    <row r="852" spans="1:2" ht="14.25" customHeight="1">
      <c r="A852" s="41"/>
      <c r="B852" s="41"/>
    </row>
    <row r="853" spans="1:2" ht="14.25" customHeight="1">
      <c r="A853" s="41"/>
      <c r="B853" s="41"/>
    </row>
    <row r="854" spans="1:2" ht="14.25" customHeight="1">
      <c r="A854" s="41"/>
      <c r="B854" s="41"/>
    </row>
    <row r="855" spans="1:2" ht="14.25" customHeight="1">
      <c r="A855" s="41"/>
      <c r="B855" s="41"/>
    </row>
    <row r="856" spans="1:2" ht="14.25" customHeight="1">
      <c r="A856" s="41"/>
      <c r="B856" s="41"/>
    </row>
    <row r="857" spans="1:2" ht="14.25" customHeight="1">
      <c r="A857" s="41"/>
      <c r="B857" s="41"/>
    </row>
    <row r="858" spans="1:2" ht="14.25" customHeight="1">
      <c r="A858" s="41"/>
      <c r="B858" s="41"/>
    </row>
    <row r="859" spans="1:2" ht="14.25" customHeight="1">
      <c r="A859" s="41"/>
      <c r="B859" s="41"/>
    </row>
    <row r="860" spans="1:2" ht="14.25" customHeight="1">
      <c r="A860" s="41"/>
      <c r="B860" s="41"/>
    </row>
    <row r="861" spans="1:2" ht="14.25" customHeight="1">
      <c r="A861" s="41"/>
      <c r="B861" s="41"/>
    </row>
    <row r="862" spans="1:2" ht="14.25" customHeight="1">
      <c r="A862" s="41"/>
      <c r="B862" s="41"/>
    </row>
    <row r="863" spans="1:2" ht="14.25" customHeight="1">
      <c r="A863" s="41"/>
      <c r="B863" s="41"/>
    </row>
    <row r="864" spans="1:2" ht="14.25" customHeight="1">
      <c r="A864" s="41"/>
      <c r="B864" s="41"/>
    </row>
    <row r="865" spans="1:2" ht="14.25" customHeight="1">
      <c r="A865" s="41"/>
      <c r="B865" s="41"/>
    </row>
    <row r="866" spans="1:2" ht="14.25" customHeight="1">
      <c r="A866" s="41"/>
      <c r="B866" s="41"/>
    </row>
    <row r="867" spans="1:2" ht="14.25" customHeight="1">
      <c r="A867" s="41"/>
      <c r="B867" s="41"/>
    </row>
    <row r="868" spans="1:2" ht="14.25" customHeight="1">
      <c r="A868" s="41"/>
      <c r="B868" s="41"/>
    </row>
    <row r="869" spans="1:2" ht="14.25" customHeight="1">
      <c r="A869" s="41"/>
      <c r="B869" s="41"/>
    </row>
    <row r="870" spans="1:2" ht="14.25" customHeight="1">
      <c r="A870" s="41"/>
      <c r="B870" s="41"/>
    </row>
    <row r="871" spans="1:2" ht="14.25" customHeight="1">
      <c r="A871" s="41"/>
      <c r="B871" s="41"/>
    </row>
    <row r="872" spans="1:2" ht="14.25" customHeight="1">
      <c r="A872" s="41"/>
      <c r="B872" s="41"/>
    </row>
    <row r="873" spans="1:2" ht="14.25" customHeight="1">
      <c r="A873" s="41"/>
      <c r="B873" s="41"/>
    </row>
    <row r="874" spans="1:2" ht="14.25" customHeight="1">
      <c r="A874" s="41"/>
      <c r="B874" s="41"/>
    </row>
    <row r="875" spans="1:2" ht="14.25" customHeight="1">
      <c r="A875" s="41"/>
      <c r="B875" s="41"/>
    </row>
    <row r="876" spans="1:2" ht="14.25" customHeight="1">
      <c r="A876" s="41"/>
      <c r="B876" s="41"/>
    </row>
    <row r="877" spans="1:2" ht="14.25" customHeight="1">
      <c r="A877" s="41"/>
      <c r="B877" s="41"/>
    </row>
    <row r="878" spans="1:2" ht="14.25" customHeight="1">
      <c r="A878" s="41"/>
      <c r="B878" s="41"/>
    </row>
    <row r="879" spans="1:2" ht="14.25" customHeight="1">
      <c r="A879" s="41"/>
      <c r="B879" s="41"/>
    </row>
    <row r="880" spans="1:2" ht="14.25" customHeight="1">
      <c r="A880" s="41"/>
      <c r="B880" s="41"/>
    </row>
    <row r="881" spans="1:2" ht="14.25" customHeight="1">
      <c r="A881" s="41"/>
      <c r="B881" s="41"/>
    </row>
    <row r="882" spans="1:2" ht="14.25" customHeight="1">
      <c r="A882" s="41"/>
      <c r="B882" s="41"/>
    </row>
    <row r="883" spans="1:2" ht="14.25" customHeight="1">
      <c r="A883" s="41"/>
      <c r="B883" s="41"/>
    </row>
    <row r="884" spans="1:2" ht="14.25" customHeight="1">
      <c r="A884" s="41"/>
      <c r="B884" s="41"/>
    </row>
    <row r="885" spans="1:2" ht="14.25" customHeight="1">
      <c r="A885" s="41"/>
      <c r="B885" s="41"/>
    </row>
    <row r="886" spans="1:2" ht="14.25" customHeight="1">
      <c r="A886" s="41"/>
      <c r="B886" s="41"/>
    </row>
    <row r="887" spans="1:2" ht="14.25" customHeight="1">
      <c r="A887" s="41"/>
      <c r="B887" s="41"/>
    </row>
    <row r="888" spans="1:2" ht="14.25" customHeight="1">
      <c r="A888" s="41"/>
      <c r="B888" s="41"/>
    </row>
    <row r="889" spans="1:2" ht="14.25" customHeight="1">
      <c r="A889" s="41"/>
      <c r="B889" s="41"/>
    </row>
    <row r="890" spans="1:2" ht="14.25" customHeight="1">
      <c r="A890" s="41"/>
      <c r="B890" s="41"/>
    </row>
    <row r="891" spans="1:2" ht="14.25" customHeight="1">
      <c r="A891" s="41"/>
      <c r="B891" s="41"/>
    </row>
    <row r="892" spans="1:2" ht="14.25" customHeight="1">
      <c r="A892" s="41"/>
      <c r="B892" s="41"/>
    </row>
    <row r="893" spans="1:2" ht="14.25" customHeight="1">
      <c r="A893" s="41"/>
      <c r="B893" s="41"/>
    </row>
    <row r="894" spans="1:2" ht="14.25" customHeight="1">
      <c r="A894" s="41"/>
      <c r="B894" s="41"/>
    </row>
    <row r="895" spans="1:2" ht="14.25" customHeight="1">
      <c r="A895" s="41"/>
      <c r="B895" s="41"/>
    </row>
    <row r="896" spans="1:2" ht="14.25" customHeight="1">
      <c r="A896" s="41"/>
      <c r="B896" s="41"/>
    </row>
    <row r="897" spans="1:2" ht="14.25" customHeight="1">
      <c r="A897" s="41"/>
      <c r="B897" s="41"/>
    </row>
    <row r="898" spans="1:2" ht="14.25" customHeight="1">
      <c r="A898" s="41"/>
      <c r="B898" s="41"/>
    </row>
    <row r="899" spans="1:2" ht="14.25" customHeight="1">
      <c r="A899" s="41"/>
      <c r="B899" s="41"/>
    </row>
    <row r="900" spans="1:2" ht="14.25" customHeight="1">
      <c r="A900" s="41"/>
      <c r="B900" s="41"/>
    </row>
    <row r="901" spans="1:2" ht="14.25" customHeight="1">
      <c r="A901" s="41"/>
      <c r="B901" s="41"/>
    </row>
    <row r="902" spans="1:2" ht="14.25" customHeight="1">
      <c r="A902" s="41"/>
      <c r="B902" s="41"/>
    </row>
    <row r="903" spans="1:2" ht="14.25" customHeight="1">
      <c r="A903" s="41"/>
      <c r="B903" s="41"/>
    </row>
    <row r="904" spans="1:2" ht="14.25" customHeight="1">
      <c r="A904" s="41"/>
      <c r="B904" s="41"/>
    </row>
    <row r="905" spans="1:2" ht="14.25" customHeight="1">
      <c r="A905" s="41"/>
      <c r="B905" s="41"/>
    </row>
    <row r="906" spans="1:2" ht="14.25" customHeight="1">
      <c r="A906" s="41"/>
      <c r="B906" s="41"/>
    </row>
    <row r="907" spans="1:2" ht="14.25" customHeight="1">
      <c r="A907" s="41"/>
      <c r="B907" s="41"/>
    </row>
    <row r="908" spans="1:2" ht="14.25" customHeight="1">
      <c r="A908" s="41"/>
      <c r="B908" s="41"/>
    </row>
    <row r="909" spans="1:2" ht="14.25" customHeight="1">
      <c r="A909" s="41"/>
      <c r="B909" s="41"/>
    </row>
    <row r="910" spans="1:2" ht="14.25" customHeight="1">
      <c r="A910" s="41"/>
      <c r="B910" s="41"/>
    </row>
    <row r="911" spans="1:2" ht="14.25" customHeight="1">
      <c r="A911" s="41"/>
      <c r="B911" s="41"/>
    </row>
    <row r="912" spans="1:2" ht="14.25" customHeight="1">
      <c r="A912" s="41"/>
      <c r="B912" s="41"/>
    </row>
    <row r="913" spans="1:2" ht="14.25" customHeight="1">
      <c r="A913" s="41"/>
      <c r="B913" s="41"/>
    </row>
    <row r="914" spans="1:2" ht="14.25" customHeight="1">
      <c r="A914" s="41"/>
      <c r="B914" s="41"/>
    </row>
    <row r="915" spans="1:2" ht="14.25" customHeight="1">
      <c r="A915" s="41"/>
      <c r="B915" s="41"/>
    </row>
    <row r="916" spans="1:2" ht="14.25" customHeight="1">
      <c r="A916" s="41"/>
      <c r="B916" s="41"/>
    </row>
    <row r="917" spans="1:2" ht="14.25" customHeight="1">
      <c r="A917" s="41"/>
      <c r="B917" s="41"/>
    </row>
    <row r="918" spans="1:2" ht="14.25" customHeight="1">
      <c r="A918" s="41"/>
      <c r="B918" s="41"/>
    </row>
    <row r="919" spans="1:2" ht="14.25" customHeight="1">
      <c r="A919" s="41"/>
      <c r="B919" s="41"/>
    </row>
    <row r="920" spans="1:2" ht="14.25" customHeight="1">
      <c r="A920" s="41"/>
      <c r="B920" s="41"/>
    </row>
    <row r="921" spans="1:2" ht="14.25" customHeight="1">
      <c r="A921" s="41"/>
      <c r="B921" s="41"/>
    </row>
    <row r="922" spans="1:2" ht="14.25" customHeight="1">
      <c r="A922" s="41"/>
      <c r="B922" s="41"/>
    </row>
    <row r="923" spans="1:2" ht="14.25" customHeight="1">
      <c r="A923" s="41"/>
      <c r="B923" s="41"/>
    </row>
    <row r="924" spans="1:2" ht="14.25" customHeight="1">
      <c r="A924" s="41"/>
      <c r="B924" s="41"/>
    </row>
    <row r="925" spans="1:2" ht="14.25" customHeight="1">
      <c r="A925" s="41"/>
      <c r="B925" s="41"/>
    </row>
    <row r="926" spans="1:2" ht="14.25" customHeight="1">
      <c r="A926" s="41"/>
      <c r="B926" s="41"/>
    </row>
    <row r="927" spans="1:2" ht="14.25" customHeight="1">
      <c r="A927" s="41"/>
      <c r="B927" s="41"/>
    </row>
    <row r="928" spans="1:2" ht="14.25" customHeight="1">
      <c r="A928" s="41"/>
      <c r="B928" s="41"/>
    </row>
    <row r="929" spans="1:2" ht="14.25" customHeight="1">
      <c r="A929" s="41"/>
      <c r="B929" s="41"/>
    </row>
    <row r="930" spans="1:2" ht="14.25" customHeight="1">
      <c r="A930" s="41"/>
      <c r="B930" s="41"/>
    </row>
    <row r="931" spans="1:2" ht="14.25" customHeight="1">
      <c r="A931" s="41"/>
      <c r="B931" s="41"/>
    </row>
    <row r="932" spans="1:2" ht="14.25" customHeight="1">
      <c r="A932" s="41"/>
      <c r="B932" s="41"/>
    </row>
    <row r="933" spans="1:2" ht="14.25" customHeight="1">
      <c r="A933" s="41"/>
      <c r="B933" s="41"/>
    </row>
    <row r="934" spans="1:2" ht="14.25" customHeight="1">
      <c r="A934" s="41"/>
      <c r="B934" s="41"/>
    </row>
    <row r="935" spans="1:2" ht="14.25" customHeight="1">
      <c r="A935" s="41"/>
      <c r="B935" s="41"/>
    </row>
    <row r="936" spans="1:2" ht="14.25" customHeight="1">
      <c r="A936" s="41"/>
      <c r="B936" s="41"/>
    </row>
    <row r="937" spans="1:2" ht="14.25" customHeight="1">
      <c r="A937" s="41"/>
      <c r="B937" s="41"/>
    </row>
    <row r="938" spans="1:2" ht="14.25" customHeight="1">
      <c r="A938" s="41"/>
      <c r="B938" s="41"/>
    </row>
    <row r="939" spans="1:2" ht="14.25" customHeight="1">
      <c r="A939" s="41"/>
      <c r="B939" s="41"/>
    </row>
    <row r="940" spans="1:2" ht="14.25" customHeight="1">
      <c r="A940" s="41"/>
      <c r="B940" s="41"/>
    </row>
    <row r="941" spans="1:2" ht="14.25" customHeight="1">
      <c r="A941" s="41"/>
      <c r="B941" s="41"/>
    </row>
    <row r="942" spans="1:2" ht="14.25" customHeight="1">
      <c r="A942" s="41"/>
      <c r="B942" s="41"/>
    </row>
    <row r="943" spans="1:2" ht="14.25" customHeight="1">
      <c r="A943" s="41"/>
      <c r="B943" s="41"/>
    </row>
    <row r="944" spans="1:2" ht="14.25" customHeight="1">
      <c r="A944" s="41"/>
      <c r="B944" s="41"/>
    </row>
    <row r="945" spans="1:2" ht="14.25" customHeight="1">
      <c r="A945" s="41"/>
      <c r="B945" s="41"/>
    </row>
    <row r="946" spans="1:2" ht="14.25" customHeight="1">
      <c r="A946" s="41"/>
      <c r="B946" s="41"/>
    </row>
    <row r="947" spans="1:2" ht="14.25" customHeight="1">
      <c r="A947" s="41"/>
      <c r="B947" s="41"/>
    </row>
    <row r="948" spans="1:2" ht="14.25" customHeight="1">
      <c r="A948" s="41"/>
      <c r="B948" s="41"/>
    </row>
    <row r="949" spans="1:2" ht="14.25" customHeight="1">
      <c r="A949" s="41"/>
      <c r="B949" s="41"/>
    </row>
    <row r="950" spans="1:2" ht="14.25" customHeight="1">
      <c r="A950" s="41"/>
      <c r="B950" s="41"/>
    </row>
    <row r="951" spans="1:2" ht="14.25" customHeight="1">
      <c r="A951" s="41"/>
      <c r="B951" s="41"/>
    </row>
    <row r="952" spans="1:2" ht="14.25" customHeight="1">
      <c r="A952" s="41"/>
      <c r="B952" s="41"/>
    </row>
    <row r="953" spans="1:2" ht="14.25" customHeight="1">
      <c r="A953" s="41"/>
      <c r="B953" s="41"/>
    </row>
    <row r="954" spans="1:2" ht="14.25" customHeight="1">
      <c r="A954" s="41"/>
      <c r="B954" s="41"/>
    </row>
    <row r="955" spans="1:2" ht="14.25" customHeight="1">
      <c r="A955" s="41"/>
      <c r="B955" s="41"/>
    </row>
    <row r="956" spans="1:2" ht="14.25" customHeight="1">
      <c r="A956" s="41"/>
      <c r="B956" s="41"/>
    </row>
    <row r="957" spans="1:2" ht="14.25" customHeight="1">
      <c r="A957" s="41"/>
      <c r="B957" s="41"/>
    </row>
    <row r="958" spans="1:2" ht="14.25" customHeight="1">
      <c r="A958" s="41"/>
      <c r="B958" s="41"/>
    </row>
    <row r="959" spans="1:2" ht="14.25" customHeight="1">
      <c r="A959" s="41"/>
      <c r="B959" s="41"/>
    </row>
    <row r="960" spans="1:2" ht="14.25" customHeight="1">
      <c r="A960" s="41"/>
      <c r="B960" s="41"/>
    </row>
    <row r="961" spans="1:2" ht="14.25" customHeight="1">
      <c r="A961" s="41"/>
      <c r="B961" s="41"/>
    </row>
    <row r="962" spans="1:2" ht="14.25" customHeight="1">
      <c r="A962" s="41"/>
      <c r="B962" s="41"/>
    </row>
    <row r="963" spans="1:2" ht="14.25" customHeight="1">
      <c r="A963" s="41"/>
      <c r="B963" s="41"/>
    </row>
    <row r="964" spans="1:2" ht="14.25" customHeight="1">
      <c r="A964" s="41"/>
      <c r="B964" s="41"/>
    </row>
    <row r="965" spans="1:2" ht="14.25" customHeight="1">
      <c r="A965" s="41"/>
      <c r="B965" s="41"/>
    </row>
    <row r="966" spans="1:2" ht="14.25" customHeight="1">
      <c r="A966" s="41"/>
      <c r="B966" s="41"/>
    </row>
    <row r="967" spans="1:2" ht="14.25" customHeight="1">
      <c r="A967" s="41"/>
      <c r="B967" s="41"/>
    </row>
    <row r="968" spans="1:2" ht="14.25" customHeight="1">
      <c r="A968" s="41"/>
      <c r="B968" s="41"/>
    </row>
    <row r="969" spans="1:2" ht="14.25" customHeight="1">
      <c r="A969" s="41"/>
      <c r="B969" s="41"/>
    </row>
    <row r="970" spans="1:2" ht="14.25" customHeight="1">
      <c r="A970" s="41"/>
      <c r="B970" s="41"/>
    </row>
    <row r="971" spans="1:2" ht="14.25" customHeight="1">
      <c r="A971" s="41"/>
      <c r="B971" s="41"/>
    </row>
    <row r="972" spans="1:2" ht="14.25" customHeight="1">
      <c r="A972" s="41"/>
      <c r="B972" s="41"/>
    </row>
    <row r="973" spans="1:2" ht="14.25" customHeight="1">
      <c r="A973" s="41"/>
      <c r="B973" s="41"/>
    </row>
    <row r="974" spans="1:2" ht="14.25" customHeight="1">
      <c r="A974" s="41"/>
      <c r="B974" s="41"/>
    </row>
    <row r="975" spans="1:2" ht="14.25" customHeight="1">
      <c r="A975" s="41"/>
      <c r="B975" s="41"/>
    </row>
    <row r="976" spans="1:2" ht="14.25" customHeight="1">
      <c r="A976" s="41"/>
      <c r="B976" s="41"/>
    </row>
    <row r="977" spans="1:2" ht="14.25" customHeight="1">
      <c r="A977" s="41"/>
      <c r="B977" s="41"/>
    </row>
    <row r="978" spans="1:2" ht="14.25" customHeight="1">
      <c r="A978" s="41"/>
      <c r="B978" s="41"/>
    </row>
    <row r="979" spans="1:2" ht="14.25" customHeight="1">
      <c r="A979" s="41"/>
      <c r="B979" s="41"/>
    </row>
    <row r="980" spans="1:2" ht="14.25" customHeight="1">
      <c r="A980" s="41"/>
      <c r="B980" s="41"/>
    </row>
    <row r="981" spans="1:2" ht="14.25" customHeight="1">
      <c r="A981" s="41"/>
      <c r="B981" s="41"/>
    </row>
    <row r="982" spans="1:2" ht="14.25" customHeight="1">
      <c r="A982" s="41"/>
      <c r="B982" s="41"/>
    </row>
    <row r="983" spans="1:2" ht="14.25" customHeight="1">
      <c r="A983" s="41"/>
      <c r="B983" s="41"/>
    </row>
    <row r="984" spans="1:2" ht="14.25" customHeight="1">
      <c r="A984" s="41"/>
      <c r="B984" s="41"/>
    </row>
    <row r="985" spans="1:2" ht="14.25" customHeight="1">
      <c r="A985" s="41"/>
      <c r="B985" s="41"/>
    </row>
    <row r="986" spans="1:2" ht="14.25" customHeight="1">
      <c r="A986" s="41"/>
      <c r="B986" s="41"/>
    </row>
    <row r="987" spans="1:2" ht="14.25" customHeight="1">
      <c r="A987" s="41"/>
      <c r="B987" s="41"/>
    </row>
    <row r="988" spans="1:2" ht="14.25" customHeight="1">
      <c r="A988" s="41"/>
      <c r="B988" s="41"/>
    </row>
    <row r="989" spans="1:2" ht="14.25" customHeight="1">
      <c r="A989" s="41"/>
      <c r="B989" s="41"/>
    </row>
    <row r="990" spans="1:2" ht="14.25" customHeight="1">
      <c r="A990" s="41"/>
      <c r="B990" s="41"/>
    </row>
    <row r="991" spans="1:2" ht="14.25" customHeight="1">
      <c r="A991" s="41"/>
      <c r="B991" s="41"/>
    </row>
    <row r="992" spans="1:2" ht="14.25" customHeight="1">
      <c r="A992" s="41"/>
      <c r="B992" s="41"/>
    </row>
    <row r="993" spans="1:2" ht="14.25" customHeight="1">
      <c r="A993" s="41"/>
      <c r="B993" s="41"/>
    </row>
    <row r="994" spans="1:2" ht="14.25" customHeight="1">
      <c r="A994" s="41"/>
      <c r="B994" s="41"/>
    </row>
    <row r="995" spans="1:2" ht="14.25" customHeight="1">
      <c r="A995" s="41"/>
      <c r="B995" s="41"/>
    </row>
  </sheetData>
  <mergeCells count="18">
    <mergeCell ref="A1:P1"/>
    <mergeCell ref="A2:E2"/>
    <mergeCell ref="D3:E3"/>
    <mergeCell ref="A4:E4"/>
    <mergeCell ref="A5:E5"/>
    <mergeCell ref="A20:P20"/>
    <mergeCell ref="A21:L21"/>
    <mergeCell ref="M6:M7"/>
    <mergeCell ref="N6:N7"/>
    <mergeCell ref="O6:O7"/>
    <mergeCell ref="P6:P7"/>
    <mergeCell ref="A18:P18"/>
    <mergeCell ref="A19:H19"/>
    <mergeCell ref="A6:A7"/>
    <mergeCell ref="B6:B7"/>
    <mergeCell ref="C6:E6"/>
    <mergeCell ref="F6:H6"/>
    <mergeCell ref="I6:L6"/>
  </mergeCells>
  <printOptions horizontalCentered="1"/>
  <pageMargins left="0.39370078740157483" right="0.23622047244094491" top="0.39370078740157483" bottom="3.937007874015748E-2" header="0" footer="0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showGridLines="0" view="pageBreakPreview" zoomScale="90" zoomScaleNormal="100" zoomScaleSheetLayoutView="90" workbookViewId="0">
      <selection activeCell="T7" sqref="T7"/>
    </sheetView>
  </sheetViews>
  <sheetFormatPr defaultColWidth="12.59765625" defaultRowHeight="15" customHeight="1"/>
  <cols>
    <col min="1" max="1" width="4.8984375" style="1" customWidth="1"/>
    <col min="2" max="2" width="7.5" style="1" customWidth="1"/>
    <col min="3" max="3" width="10.5" style="1" customWidth="1"/>
    <col min="4" max="4" width="9.5" style="1" customWidth="1"/>
    <col min="5" max="5" width="11.19921875" style="1" customWidth="1"/>
    <col min="6" max="6" width="10.59765625" style="1" customWidth="1"/>
    <col min="7" max="7" width="7.09765625" style="1" customWidth="1"/>
    <col min="8" max="8" width="5.09765625" style="1" customWidth="1"/>
    <col min="9" max="9" width="9.69921875" style="1" customWidth="1"/>
    <col min="10" max="10" width="6.59765625" style="1" customWidth="1"/>
    <col min="11" max="11" width="5.09765625" style="1" customWidth="1"/>
    <col min="12" max="12" width="7.5" style="1" customWidth="1"/>
    <col min="13" max="13" width="6.59765625" style="1" customWidth="1"/>
    <col min="14" max="14" width="5.09765625" style="1" customWidth="1"/>
    <col min="15" max="15" width="9" style="1" bestFit="1" customWidth="1"/>
    <col min="16" max="16" width="13" style="1" bestFit="1" customWidth="1"/>
    <col min="17" max="26" width="7.59765625" style="1" customWidth="1"/>
    <col min="27" max="16384" width="12.59765625" style="1"/>
  </cols>
  <sheetData>
    <row r="1" spans="1:16" ht="22.8">
      <c r="A1" s="674" t="s">
        <v>13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16" ht="20.399999999999999">
      <c r="A2" s="675" t="s">
        <v>46</v>
      </c>
      <c r="B2" s="628"/>
      <c r="C2" s="628"/>
      <c r="D2" s="628"/>
      <c r="E2" s="629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6" ht="20.399999999999999">
      <c r="A3" s="59" t="s">
        <v>21</v>
      </c>
      <c r="B3" s="60"/>
      <c r="C3" s="61"/>
      <c r="D3" s="676" t="s">
        <v>57</v>
      </c>
      <c r="E3" s="672"/>
      <c r="F3" s="3"/>
      <c r="G3" s="3"/>
      <c r="H3" s="3"/>
      <c r="I3" s="3"/>
      <c r="J3" s="3"/>
      <c r="K3" s="3"/>
      <c r="L3" s="3"/>
      <c r="M3" s="3"/>
      <c r="N3" s="3"/>
      <c r="O3" s="3"/>
      <c r="P3" s="62"/>
    </row>
    <row r="4" spans="1:16" ht="20.399999999999999">
      <c r="A4" s="688" t="s">
        <v>32</v>
      </c>
      <c r="B4" s="689"/>
      <c r="C4" s="689"/>
      <c r="D4" s="689"/>
      <c r="E4" s="690"/>
      <c r="F4" s="3"/>
      <c r="G4" s="3"/>
      <c r="H4" s="3"/>
      <c r="I4" s="3"/>
      <c r="J4" s="3"/>
      <c r="K4" s="3"/>
      <c r="L4" s="3"/>
      <c r="M4" s="3"/>
      <c r="N4" s="3"/>
      <c r="O4" s="3"/>
      <c r="P4" s="62"/>
    </row>
    <row r="5" spans="1:16" ht="20.399999999999999">
      <c r="A5" s="691" t="s">
        <v>61</v>
      </c>
      <c r="B5" s="691"/>
      <c r="C5" s="691"/>
      <c r="D5" s="691"/>
      <c r="E5" s="691"/>
      <c r="F5" s="3"/>
      <c r="G5" s="3"/>
      <c r="H5" s="3"/>
      <c r="I5" s="3"/>
      <c r="J5" s="3"/>
      <c r="K5" s="3"/>
      <c r="L5" s="3"/>
      <c r="M5" s="3"/>
      <c r="N5" s="3"/>
      <c r="O5" s="3"/>
      <c r="P5" s="62"/>
    </row>
    <row r="6" spans="1:16" ht="20.399999999999999">
      <c r="A6" s="97"/>
      <c r="B6" s="98"/>
      <c r="C6" s="98"/>
      <c r="D6" s="98"/>
      <c r="E6" s="98"/>
      <c r="F6" s="3"/>
      <c r="G6" s="3"/>
      <c r="H6" s="3"/>
      <c r="I6" s="3"/>
      <c r="J6" s="3"/>
      <c r="K6" s="3"/>
      <c r="L6" s="3"/>
      <c r="M6" s="3"/>
      <c r="N6" s="3"/>
      <c r="O6" s="3"/>
      <c r="P6" s="62"/>
    </row>
    <row r="7" spans="1:16" ht="20.399999999999999">
      <c r="A7" s="97"/>
      <c r="B7" s="98"/>
      <c r="C7" s="98"/>
      <c r="D7" s="98"/>
      <c r="E7" s="98"/>
      <c r="F7" s="3"/>
      <c r="G7" s="3"/>
      <c r="H7" s="3"/>
      <c r="I7" s="3"/>
      <c r="J7" s="3"/>
      <c r="K7" s="3"/>
      <c r="L7" s="3"/>
      <c r="M7" s="3"/>
      <c r="N7" s="3"/>
      <c r="O7" s="3"/>
      <c r="P7" s="62"/>
    </row>
    <row r="8" spans="1:16" ht="20.399999999999999">
      <c r="A8" s="97"/>
      <c r="B8" s="98"/>
      <c r="C8" s="98"/>
      <c r="D8" s="98"/>
      <c r="E8" s="98"/>
      <c r="F8" s="3"/>
      <c r="G8" s="3"/>
      <c r="H8" s="3"/>
      <c r="I8" s="3"/>
      <c r="J8" s="3"/>
      <c r="K8" s="3"/>
      <c r="L8" s="3"/>
      <c r="M8" s="3"/>
      <c r="N8" s="3"/>
      <c r="O8" s="3"/>
      <c r="P8" s="62"/>
    </row>
    <row r="9" spans="1:16" ht="20.399999999999999">
      <c r="A9" s="97"/>
      <c r="B9" s="98"/>
      <c r="C9" s="98"/>
      <c r="D9" s="98"/>
      <c r="E9" s="98"/>
      <c r="F9" s="3"/>
      <c r="G9" s="3"/>
      <c r="H9" s="3"/>
      <c r="I9" s="3"/>
      <c r="J9" s="3"/>
      <c r="K9" s="3"/>
      <c r="L9" s="3"/>
      <c r="M9" s="3"/>
      <c r="N9" s="3"/>
      <c r="O9" s="3"/>
      <c r="P9" s="62"/>
    </row>
    <row r="10" spans="1:16" ht="20.399999999999999">
      <c r="A10" s="97"/>
      <c r="B10" s="98"/>
      <c r="C10" s="98"/>
      <c r="D10" s="98"/>
      <c r="E10" s="98"/>
      <c r="F10" s="3"/>
      <c r="G10" s="3"/>
      <c r="H10" s="3"/>
      <c r="I10" s="3"/>
      <c r="J10" s="3"/>
      <c r="K10" s="3"/>
      <c r="L10" s="3"/>
      <c r="M10" s="3"/>
      <c r="N10" s="3"/>
      <c r="O10" s="3"/>
      <c r="P10" s="62"/>
    </row>
    <row r="11" spans="1:16" ht="20.399999999999999">
      <c r="A11" s="667" t="s">
        <v>1</v>
      </c>
      <c r="B11" s="667" t="s">
        <v>34</v>
      </c>
      <c r="C11" s="669" t="s">
        <v>35</v>
      </c>
      <c r="D11" s="668"/>
      <c r="E11" s="668"/>
      <c r="F11" s="670" t="s">
        <v>36</v>
      </c>
      <c r="G11" s="671"/>
      <c r="H11" s="672"/>
      <c r="I11" s="673" t="s">
        <v>11</v>
      </c>
      <c r="J11" s="671"/>
      <c r="K11" s="671"/>
      <c r="L11" s="672"/>
      <c r="M11" s="662" t="s">
        <v>15</v>
      </c>
      <c r="N11" s="662" t="s">
        <v>10</v>
      </c>
      <c r="O11" s="664" t="s">
        <v>16</v>
      </c>
      <c r="P11" s="665" t="s">
        <v>26</v>
      </c>
    </row>
    <row r="12" spans="1:16" ht="81.599999999999994">
      <c r="A12" s="668"/>
      <c r="B12" s="668"/>
      <c r="C12" s="64" t="s">
        <v>17</v>
      </c>
      <c r="D12" s="64" t="s">
        <v>37</v>
      </c>
      <c r="E12" s="64" t="s">
        <v>5</v>
      </c>
      <c r="F12" s="65" t="s">
        <v>38</v>
      </c>
      <c r="G12" s="66" t="s">
        <v>9</v>
      </c>
      <c r="H12" s="67" t="s">
        <v>10</v>
      </c>
      <c r="I12" s="68" t="s">
        <v>33</v>
      </c>
      <c r="J12" s="69" t="s">
        <v>9</v>
      </c>
      <c r="K12" s="69" t="s">
        <v>10</v>
      </c>
      <c r="L12" s="69" t="s">
        <v>14</v>
      </c>
      <c r="M12" s="663"/>
      <c r="N12" s="663"/>
      <c r="O12" s="663"/>
      <c r="P12" s="666"/>
    </row>
    <row r="13" spans="1:16" ht="21" customHeight="1">
      <c r="A13" s="70"/>
      <c r="B13" s="44"/>
      <c r="C13" s="72"/>
      <c r="D13" s="192"/>
      <c r="E13" s="73"/>
      <c r="F13" s="74"/>
      <c r="G13" s="75"/>
      <c r="H13" s="75"/>
      <c r="I13" s="42"/>
      <c r="J13" s="42"/>
      <c r="K13" s="42"/>
      <c r="L13" s="42"/>
      <c r="M13" s="76"/>
      <c r="N13" s="76"/>
      <c r="O13" s="77"/>
      <c r="P13" s="78"/>
    </row>
    <row r="14" spans="1:16" ht="21" customHeight="1">
      <c r="A14" s="99"/>
      <c r="B14" s="45"/>
      <c r="C14" s="90"/>
      <c r="D14" s="193"/>
      <c r="E14" s="93"/>
      <c r="F14" s="94"/>
      <c r="G14" s="94"/>
      <c r="H14" s="94"/>
      <c r="I14" s="8"/>
      <c r="J14" s="8"/>
      <c r="K14" s="8"/>
      <c r="L14" s="8"/>
      <c r="M14" s="95"/>
      <c r="N14" s="95"/>
      <c r="O14" s="93"/>
      <c r="P14" s="81"/>
    </row>
    <row r="15" spans="1:16" s="161" customFormat="1" ht="21" customHeight="1">
      <c r="A15" s="99"/>
      <c r="B15" s="45"/>
      <c r="C15" s="90"/>
      <c r="D15" s="193"/>
      <c r="E15" s="93"/>
      <c r="F15" s="94"/>
      <c r="G15" s="94"/>
      <c r="H15" s="94"/>
      <c r="I15" s="8"/>
      <c r="J15" s="8"/>
      <c r="K15" s="8"/>
      <c r="L15" s="8"/>
      <c r="M15" s="95"/>
      <c r="N15" s="95"/>
      <c r="O15" s="93"/>
      <c r="P15" s="81"/>
    </row>
    <row r="16" spans="1:16" s="161" customFormat="1" ht="21" customHeight="1">
      <c r="A16" s="99"/>
      <c r="B16" s="45"/>
      <c r="C16" s="90"/>
      <c r="D16" s="90"/>
      <c r="E16" s="93"/>
      <c r="F16" s="94"/>
      <c r="G16" s="94"/>
      <c r="H16" s="94"/>
      <c r="I16" s="90"/>
      <c r="J16" s="90"/>
      <c r="K16" s="90"/>
      <c r="L16" s="90"/>
      <c r="M16" s="95"/>
      <c r="N16" s="95"/>
      <c r="O16" s="93"/>
      <c r="P16" s="81"/>
    </row>
    <row r="17" spans="1:17" ht="21" customHeight="1">
      <c r="A17" s="82"/>
      <c r="B17" s="83"/>
      <c r="C17" s="84"/>
      <c r="D17" s="84"/>
      <c r="E17" s="85"/>
      <c r="F17" s="86"/>
      <c r="G17" s="86"/>
      <c r="H17" s="86"/>
      <c r="I17" s="84"/>
      <c r="J17" s="84"/>
      <c r="K17" s="84"/>
      <c r="L17" s="84"/>
      <c r="M17" s="87"/>
      <c r="N17" s="87"/>
      <c r="O17" s="85"/>
      <c r="P17" s="88"/>
    </row>
    <row r="18" spans="1:17" ht="23.25" customHeight="1">
      <c r="A18" s="2" t="s">
        <v>41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7" ht="23.25" customHeight="1">
      <c r="A19" s="661" t="s">
        <v>56</v>
      </c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</row>
    <row r="20" spans="1:17" ht="23.25" customHeight="1">
      <c r="A20" s="661" t="s">
        <v>42</v>
      </c>
      <c r="B20" s="617"/>
      <c r="C20" s="617"/>
      <c r="D20" s="617"/>
      <c r="E20" s="617"/>
      <c r="F20" s="617"/>
      <c r="G20" s="617"/>
      <c r="H20" s="617"/>
      <c r="I20" s="3"/>
      <c r="J20" s="3"/>
      <c r="K20" s="3"/>
      <c r="L20" s="3"/>
      <c r="M20" s="3"/>
      <c r="N20" s="3"/>
      <c r="O20" s="3"/>
    </row>
    <row r="21" spans="1:17" ht="23.25" customHeight="1">
      <c r="A21" s="661" t="s">
        <v>43</v>
      </c>
      <c r="B21" s="617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  <c r="Q21" s="39"/>
    </row>
    <row r="22" spans="1:17" ht="23.25" customHeight="1">
      <c r="A22" s="618" t="s">
        <v>44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3"/>
      <c r="N22" s="3"/>
      <c r="O22" s="3"/>
    </row>
    <row r="23" spans="1:17" ht="13.8">
      <c r="A23" s="41"/>
      <c r="B23" s="41"/>
    </row>
    <row r="24" spans="1:17" ht="13.8">
      <c r="A24" s="41"/>
      <c r="B24" s="41"/>
    </row>
    <row r="25" spans="1:17" ht="13.8">
      <c r="A25" s="41"/>
      <c r="B25" s="41"/>
    </row>
    <row r="26" spans="1:17" ht="13.8">
      <c r="A26" s="41"/>
      <c r="B26" s="41"/>
    </row>
    <row r="27" spans="1:17" ht="13.8">
      <c r="A27" s="41"/>
      <c r="B27" s="41"/>
    </row>
    <row r="28" spans="1:17" ht="14.25" customHeight="1">
      <c r="A28" s="41"/>
      <c r="B28" s="41"/>
    </row>
    <row r="29" spans="1:17" ht="14.25" customHeight="1">
      <c r="A29" s="41"/>
      <c r="B29" s="41"/>
    </row>
    <row r="30" spans="1:17" ht="14.25" customHeight="1">
      <c r="A30" s="41"/>
      <c r="B30" s="41"/>
    </row>
    <row r="31" spans="1:17" ht="14.25" customHeight="1">
      <c r="A31" s="41"/>
      <c r="B31" s="41"/>
    </row>
    <row r="32" spans="1:17" ht="14.25" customHeight="1">
      <c r="A32" s="41"/>
      <c r="B32" s="41"/>
    </row>
    <row r="33" spans="1:2" ht="14.25" customHeight="1">
      <c r="A33" s="41"/>
      <c r="B33" s="41"/>
    </row>
    <row r="34" spans="1:2" ht="14.25" customHeight="1">
      <c r="A34" s="41"/>
      <c r="B34" s="41"/>
    </row>
    <row r="35" spans="1:2" ht="14.25" customHeight="1">
      <c r="A35" s="41"/>
      <c r="B35" s="41"/>
    </row>
    <row r="36" spans="1:2" ht="14.25" customHeight="1">
      <c r="A36" s="41"/>
      <c r="B36" s="41"/>
    </row>
    <row r="37" spans="1:2" ht="14.25" customHeight="1">
      <c r="A37" s="41"/>
      <c r="B37" s="41"/>
    </row>
    <row r="38" spans="1:2" ht="14.25" customHeight="1">
      <c r="A38" s="41"/>
      <c r="B38" s="41"/>
    </row>
    <row r="39" spans="1:2" ht="14.25" customHeight="1">
      <c r="A39" s="41"/>
      <c r="B39" s="41"/>
    </row>
    <row r="40" spans="1:2" ht="14.25" customHeight="1">
      <c r="A40" s="41"/>
      <c r="B40" s="41"/>
    </row>
    <row r="41" spans="1:2" ht="14.25" customHeight="1">
      <c r="A41" s="41"/>
      <c r="B41" s="41"/>
    </row>
    <row r="42" spans="1:2" ht="14.25" customHeight="1">
      <c r="A42" s="41"/>
      <c r="B42" s="41"/>
    </row>
    <row r="43" spans="1:2" ht="14.25" customHeight="1">
      <c r="A43" s="41"/>
      <c r="B43" s="41"/>
    </row>
    <row r="44" spans="1:2" ht="14.25" customHeight="1">
      <c r="A44" s="41"/>
      <c r="B44" s="41"/>
    </row>
    <row r="45" spans="1:2" ht="14.25" customHeight="1">
      <c r="A45" s="41"/>
      <c r="B45" s="41"/>
    </row>
    <row r="46" spans="1:2" ht="14.25" customHeight="1">
      <c r="A46" s="41"/>
      <c r="B46" s="41"/>
    </row>
    <row r="47" spans="1:2" ht="14.25" customHeight="1">
      <c r="A47" s="41"/>
      <c r="B47" s="41"/>
    </row>
    <row r="48" spans="1:2" ht="14.25" customHeight="1">
      <c r="A48" s="41"/>
      <c r="B48" s="41"/>
    </row>
    <row r="49" spans="1:2" ht="14.25" customHeight="1">
      <c r="A49" s="41"/>
      <c r="B49" s="41"/>
    </row>
    <row r="50" spans="1:2" ht="14.25" customHeight="1">
      <c r="A50" s="41"/>
      <c r="B50" s="41"/>
    </row>
    <row r="51" spans="1:2" ht="14.25" customHeight="1">
      <c r="A51" s="41"/>
      <c r="B51" s="41"/>
    </row>
    <row r="52" spans="1:2" ht="14.25" customHeight="1">
      <c r="A52" s="41"/>
      <c r="B52" s="41"/>
    </row>
    <row r="53" spans="1:2" ht="14.25" customHeight="1">
      <c r="A53" s="41"/>
      <c r="B53" s="41"/>
    </row>
    <row r="54" spans="1:2" ht="14.25" customHeight="1">
      <c r="A54" s="41"/>
      <c r="B54" s="41"/>
    </row>
    <row r="55" spans="1:2" ht="14.25" customHeight="1">
      <c r="A55" s="41"/>
      <c r="B55" s="41"/>
    </row>
    <row r="56" spans="1:2" ht="14.25" customHeight="1">
      <c r="A56" s="41"/>
      <c r="B56" s="41"/>
    </row>
    <row r="57" spans="1:2" ht="14.25" customHeight="1">
      <c r="A57" s="41"/>
      <c r="B57" s="41"/>
    </row>
    <row r="58" spans="1:2" ht="14.25" customHeight="1">
      <c r="A58" s="41"/>
      <c r="B58" s="41"/>
    </row>
    <row r="59" spans="1:2" ht="14.25" customHeight="1">
      <c r="A59" s="41"/>
      <c r="B59" s="41"/>
    </row>
    <row r="60" spans="1:2" ht="14.25" customHeight="1">
      <c r="A60" s="41"/>
      <c r="B60" s="41"/>
    </row>
    <row r="61" spans="1:2" ht="14.25" customHeight="1">
      <c r="A61" s="41"/>
      <c r="B61" s="41"/>
    </row>
    <row r="62" spans="1:2" ht="14.25" customHeight="1">
      <c r="A62" s="41"/>
      <c r="B62" s="41"/>
    </row>
    <row r="63" spans="1:2" ht="14.25" customHeight="1">
      <c r="A63" s="41"/>
      <c r="B63" s="41"/>
    </row>
    <row r="64" spans="1:2" ht="14.25" customHeight="1">
      <c r="A64" s="41"/>
      <c r="B64" s="41"/>
    </row>
    <row r="65" spans="1:2" ht="14.25" customHeight="1">
      <c r="A65" s="41"/>
      <c r="B65" s="41"/>
    </row>
    <row r="66" spans="1:2" ht="14.25" customHeight="1">
      <c r="A66" s="41"/>
      <c r="B66" s="41"/>
    </row>
    <row r="67" spans="1:2" ht="14.25" customHeight="1">
      <c r="A67" s="41"/>
      <c r="B67" s="41"/>
    </row>
    <row r="68" spans="1:2" ht="14.25" customHeight="1">
      <c r="A68" s="41"/>
      <c r="B68" s="41"/>
    </row>
    <row r="69" spans="1:2" ht="14.25" customHeight="1">
      <c r="A69" s="41"/>
      <c r="B69" s="41"/>
    </row>
    <row r="70" spans="1:2" ht="14.25" customHeight="1">
      <c r="A70" s="41"/>
      <c r="B70" s="41"/>
    </row>
    <row r="71" spans="1:2" ht="14.25" customHeight="1">
      <c r="A71" s="41"/>
      <c r="B71" s="41"/>
    </row>
    <row r="72" spans="1:2" ht="14.25" customHeight="1">
      <c r="A72" s="41"/>
      <c r="B72" s="41"/>
    </row>
    <row r="73" spans="1:2" ht="14.25" customHeight="1">
      <c r="A73" s="41"/>
      <c r="B73" s="41"/>
    </row>
    <row r="74" spans="1:2" ht="14.25" customHeight="1">
      <c r="A74" s="41"/>
      <c r="B74" s="41"/>
    </row>
    <row r="75" spans="1:2" ht="14.25" customHeight="1">
      <c r="A75" s="41"/>
      <c r="B75" s="41"/>
    </row>
    <row r="76" spans="1:2" ht="14.25" customHeight="1">
      <c r="A76" s="41"/>
      <c r="B76" s="41"/>
    </row>
    <row r="77" spans="1:2" ht="14.25" customHeight="1">
      <c r="A77" s="41"/>
      <c r="B77" s="41"/>
    </row>
    <row r="78" spans="1:2" ht="14.25" customHeight="1">
      <c r="A78" s="41"/>
      <c r="B78" s="41"/>
    </row>
    <row r="79" spans="1:2" ht="14.25" customHeight="1">
      <c r="A79" s="41"/>
      <c r="B79" s="41"/>
    </row>
    <row r="80" spans="1:2" ht="14.25" customHeight="1">
      <c r="A80" s="41"/>
      <c r="B80" s="41"/>
    </row>
    <row r="81" spans="1:2" ht="14.25" customHeight="1">
      <c r="A81" s="41"/>
      <c r="B81" s="41"/>
    </row>
    <row r="82" spans="1:2" ht="14.25" customHeight="1">
      <c r="A82" s="41"/>
      <c r="B82" s="41"/>
    </row>
    <row r="83" spans="1:2" ht="14.25" customHeight="1">
      <c r="A83" s="41"/>
      <c r="B83" s="41"/>
    </row>
    <row r="84" spans="1:2" ht="14.25" customHeight="1">
      <c r="A84" s="41"/>
      <c r="B84" s="41"/>
    </row>
    <row r="85" spans="1:2" ht="14.25" customHeight="1">
      <c r="A85" s="41"/>
      <c r="B85" s="41"/>
    </row>
    <row r="86" spans="1:2" ht="14.25" customHeight="1">
      <c r="A86" s="41"/>
      <c r="B86" s="41"/>
    </row>
    <row r="87" spans="1:2" ht="14.25" customHeight="1">
      <c r="A87" s="41"/>
      <c r="B87" s="41"/>
    </row>
    <row r="88" spans="1:2" ht="14.25" customHeight="1">
      <c r="A88" s="41"/>
      <c r="B88" s="41"/>
    </row>
    <row r="89" spans="1:2" ht="14.25" customHeight="1">
      <c r="A89" s="41"/>
      <c r="B89" s="41"/>
    </row>
    <row r="90" spans="1:2" ht="14.25" customHeight="1">
      <c r="A90" s="41"/>
      <c r="B90" s="41"/>
    </row>
    <row r="91" spans="1:2" ht="14.25" customHeight="1">
      <c r="A91" s="41"/>
      <c r="B91" s="41"/>
    </row>
    <row r="92" spans="1:2" ht="14.25" customHeight="1">
      <c r="A92" s="41"/>
      <c r="B92" s="41"/>
    </row>
    <row r="93" spans="1:2" ht="14.25" customHeight="1">
      <c r="A93" s="41"/>
      <c r="B93" s="41"/>
    </row>
    <row r="94" spans="1:2" ht="14.25" customHeight="1">
      <c r="A94" s="41"/>
      <c r="B94" s="41"/>
    </row>
    <row r="95" spans="1:2" ht="14.25" customHeight="1">
      <c r="A95" s="41"/>
      <c r="B95" s="41"/>
    </row>
    <row r="96" spans="1:2" ht="14.25" customHeight="1">
      <c r="A96" s="41"/>
      <c r="B96" s="41"/>
    </row>
    <row r="97" spans="1:2" ht="14.25" customHeight="1">
      <c r="A97" s="41"/>
      <c r="B97" s="41"/>
    </row>
    <row r="98" spans="1:2" ht="14.25" customHeight="1">
      <c r="A98" s="41"/>
      <c r="B98" s="41"/>
    </row>
    <row r="99" spans="1:2" ht="14.25" customHeight="1">
      <c r="A99" s="41"/>
      <c r="B99" s="41"/>
    </row>
    <row r="100" spans="1:2" ht="14.25" customHeight="1">
      <c r="A100" s="41"/>
      <c r="B100" s="41"/>
    </row>
    <row r="101" spans="1:2" ht="14.25" customHeight="1">
      <c r="A101" s="41"/>
      <c r="B101" s="41"/>
    </row>
    <row r="102" spans="1:2" ht="14.25" customHeight="1">
      <c r="A102" s="41"/>
      <c r="B102" s="41"/>
    </row>
    <row r="103" spans="1:2" ht="14.25" customHeight="1">
      <c r="A103" s="41"/>
      <c r="B103" s="41"/>
    </row>
    <row r="104" spans="1:2" ht="14.25" customHeight="1">
      <c r="A104" s="41"/>
      <c r="B104" s="41"/>
    </row>
    <row r="105" spans="1:2" ht="14.25" customHeight="1">
      <c r="A105" s="41"/>
      <c r="B105" s="41"/>
    </row>
    <row r="106" spans="1:2" ht="14.25" customHeight="1">
      <c r="A106" s="41"/>
      <c r="B106" s="41"/>
    </row>
    <row r="107" spans="1:2" ht="14.25" customHeight="1">
      <c r="A107" s="41"/>
      <c r="B107" s="41"/>
    </row>
    <row r="108" spans="1:2" ht="14.25" customHeight="1">
      <c r="A108" s="41"/>
      <c r="B108" s="41"/>
    </row>
    <row r="109" spans="1:2" ht="14.25" customHeight="1">
      <c r="A109" s="41"/>
      <c r="B109" s="41"/>
    </row>
    <row r="110" spans="1:2" ht="14.25" customHeight="1">
      <c r="A110" s="41"/>
      <c r="B110" s="41"/>
    </row>
    <row r="111" spans="1:2" ht="14.25" customHeight="1">
      <c r="A111" s="41"/>
      <c r="B111" s="41"/>
    </row>
    <row r="112" spans="1:2" ht="14.25" customHeight="1">
      <c r="A112" s="41"/>
      <c r="B112" s="41"/>
    </row>
    <row r="113" spans="1:2" ht="14.25" customHeight="1">
      <c r="A113" s="41"/>
      <c r="B113" s="41"/>
    </row>
    <row r="114" spans="1:2" ht="14.25" customHeight="1">
      <c r="A114" s="41"/>
      <c r="B114" s="41"/>
    </row>
    <row r="115" spans="1:2" ht="14.25" customHeight="1">
      <c r="A115" s="41"/>
      <c r="B115" s="41"/>
    </row>
    <row r="116" spans="1:2" ht="14.25" customHeight="1">
      <c r="A116" s="41"/>
      <c r="B116" s="41"/>
    </row>
    <row r="117" spans="1:2" ht="14.25" customHeight="1">
      <c r="A117" s="41"/>
      <c r="B117" s="41"/>
    </row>
    <row r="118" spans="1:2" ht="14.25" customHeight="1">
      <c r="A118" s="41"/>
      <c r="B118" s="41"/>
    </row>
    <row r="119" spans="1:2" ht="14.25" customHeight="1">
      <c r="A119" s="41"/>
      <c r="B119" s="41"/>
    </row>
    <row r="120" spans="1:2" ht="14.25" customHeight="1">
      <c r="A120" s="41"/>
      <c r="B120" s="41"/>
    </row>
    <row r="121" spans="1:2" ht="14.25" customHeight="1">
      <c r="A121" s="41"/>
      <c r="B121" s="41"/>
    </row>
    <row r="122" spans="1:2" ht="14.25" customHeight="1">
      <c r="A122" s="41"/>
      <c r="B122" s="41"/>
    </row>
    <row r="123" spans="1:2" ht="14.25" customHeight="1">
      <c r="A123" s="41"/>
      <c r="B123" s="41"/>
    </row>
    <row r="124" spans="1:2" ht="14.25" customHeight="1">
      <c r="A124" s="41"/>
      <c r="B124" s="41"/>
    </row>
    <row r="125" spans="1:2" ht="14.25" customHeight="1">
      <c r="A125" s="41"/>
      <c r="B125" s="41"/>
    </row>
    <row r="126" spans="1:2" ht="14.25" customHeight="1">
      <c r="A126" s="41"/>
      <c r="B126" s="41"/>
    </row>
    <row r="127" spans="1:2" ht="14.25" customHeight="1">
      <c r="A127" s="41"/>
      <c r="B127" s="41"/>
    </row>
    <row r="128" spans="1:2" ht="14.25" customHeight="1">
      <c r="A128" s="41"/>
      <c r="B128" s="41"/>
    </row>
    <row r="129" spans="1:2" ht="14.25" customHeight="1">
      <c r="A129" s="41"/>
      <c r="B129" s="41"/>
    </row>
    <row r="130" spans="1:2" ht="14.25" customHeight="1">
      <c r="A130" s="41"/>
      <c r="B130" s="41"/>
    </row>
    <row r="131" spans="1:2" ht="14.25" customHeight="1">
      <c r="A131" s="41"/>
      <c r="B131" s="41"/>
    </row>
    <row r="132" spans="1:2" ht="14.25" customHeight="1">
      <c r="A132" s="41"/>
      <c r="B132" s="41"/>
    </row>
    <row r="133" spans="1:2" ht="14.25" customHeight="1">
      <c r="A133" s="41"/>
      <c r="B133" s="41"/>
    </row>
    <row r="134" spans="1:2" ht="14.25" customHeight="1">
      <c r="A134" s="41"/>
      <c r="B134" s="41"/>
    </row>
    <row r="135" spans="1:2" ht="14.25" customHeight="1">
      <c r="A135" s="41"/>
      <c r="B135" s="41"/>
    </row>
    <row r="136" spans="1:2" ht="14.25" customHeight="1">
      <c r="A136" s="41"/>
      <c r="B136" s="41"/>
    </row>
    <row r="137" spans="1:2" ht="14.25" customHeight="1">
      <c r="A137" s="41"/>
      <c r="B137" s="41"/>
    </row>
    <row r="138" spans="1:2" ht="14.25" customHeight="1">
      <c r="A138" s="41"/>
      <c r="B138" s="41"/>
    </row>
    <row r="139" spans="1:2" ht="14.25" customHeight="1">
      <c r="A139" s="41"/>
      <c r="B139" s="41"/>
    </row>
    <row r="140" spans="1:2" ht="14.25" customHeight="1">
      <c r="A140" s="41"/>
      <c r="B140" s="41"/>
    </row>
    <row r="141" spans="1:2" ht="14.25" customHeight="1">
      <c r="A141" s="41"/>
      <c r="B141" s="41"/>
    </row>
    <row r="142" spans="1:2" ht="14.25" customHeight="1">
      <c r="A142" s="41"/>
      <c r="B142" s="41"/>
    </row>
    <row r="143" spans="1:2" ht="14.25" customHeight="1">
      <c r="A143" s="41"/>
      <c r="B143" s="41"/>
    </row>
    <row r="144" spans="1:2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>
      <c r="A151" s="41"/>
      <c r="B151" s="41"/>
    </row>
    <row r="152" spans="1:2" ht="14.25" customHeight="1">
      <c r="A152" s="41"/>
      <c r="B152" s="41"/>
    </row>
    <row r="153" spans="1:2" ht="14.25" customHeight="1">
      <c r="A153" s="41"/>
      <c r="B153" s="41"/>
    </row>
    <row r="154" spans="1:2" ht="14.25" customHeight="1">
      <c r="A154" s="41"/>
      <c r="B154" s="41"/>
    </row>
    <row r="155" spans="1:2" ht="14.25" customHeight="1">
      <c r="A155" s="41"/>
      <c r="B155" s="41"/>
    </row>
    <row r="156" spans="1:2" ht="14.25" customHeight="1">
      <c r="A156" s="41"/>
      <c r="B156" s="41"/>
    </row>
    <row r="157" spans="1:2" ht="14.25" customHeight="1">
      <c r="A157" s="41"/>
      <c r="B157" s="41"/>
    </row>
    <row r="158" spans="1:2" ht="14.25" customHeight="1">
      <c r="A158" s="41"/>
      <c r="B158" s="41"/>
    </row>
    <row r="159" spans="1:2" ht="14.25" customHeight="1">
      <c r="A159" s="41"/>
      <c r="B159" s="41"/>
    </row>
    <row r="160" spans="1:2" ht="14.25" customHeight="1">
      <c r="A160" s="41"/>
      <c r="B160" s="41"/>
    </row>
    <row r="161" spans="1:2" ht="14.25" customHeight="1">
      <c r="A161" s="41"/>
      <c r="B161" s="41"/>
    </row>
    <row r="162" spans="1:2" ht="14.25" customHeight="1">
      <c r="A162" s="41"/>
      <c r="B162" s="41"/>
    </row>
    <row r="163" spans="1:2" ht="14.25" customHeight="1">
      <c r="A163" s="41"/>
      <c r="B163" s="41"/>
    </row>
    <row r="164" spans="1:2" ht="14.25" customHeight="1">
      <c r="A164" s="41"/>
      <c r="B164" s="41"/>
    </row>
    <row r="165" spans="1:2" ht="14.25" customHeight="1">
      <c r="A165" s="41"/>
      <c r="B165" s="41"/>
    </row>
    <row r="166" spans="1:2" ht="14.25" customHeight="1">
      <c r="A166" s="41"/>
      <c r="B166" s="41"/>
    </row>
    <row r="167" spans="1:2" ht="14.25" customHeight="1">
      <c r="A167" s="41"/>
      <c r="B167" s="41"/>
    </row>
    <row r="168" spans="1:2" ht="14.25" customHeight="1">
      <c r="A168" s="41"/>
      <c r="B168" s="41"/>
    </row>
    <row r="169" spans="1:2" ht="14.25" customHeight="1">
      <c r="A169" s="41"/>
      <c r="B169" s="41"/>
    </row>
    <row r="170" spans="1:2" ht="14.25" customHeight="1">
      <c r="A170" s="41"/>
      <c r="B170" s="41"/>
    </row>
    <row r="171" spans="1:2" ht="14.25" customHeight="1">
      <c r="A171" s="41"/>
      <c r="B171" s="41"/>
    </row>
    <row r="172" spans="1:2" ht="14.25" customHeight="1">
      <c r="A172" s="41"/>
      <c r="B172" s="41"/>
    </row>
    <row r="173" spans="1:2" ht="14.25" customHeight="1">
      <c r="A173" s="41"/>
      <c r="B173" s="41"/>
    </row>
    <row r="174" spans="1:2" ht="14.25" customHeight="1">
      <c r="A174" s="41"/>
      <c r="B174" s="41"/>
    </row>
    <row r="175" spans="1:2" ht="14.25" customHeight="1">
      <c r="A175" s="41"/>
      <c r="B175" s="41"/>
    </row>
    <row r="176" spans="1:2" ht="14.25" customHeight="1">
      <c r="A176" s="41"/>
      <c r="B176" s="41"/>
    </row>
    <row r="177" spans="1:2" ht="14.25" customHeight="1">
      <c r="A177" s="41"/>
      <c r="B177" s="41"/>
    </row>
    <row r="178" spans="1:2" ht="14.25" customHeight="1">
      <c r="A178" s="41"/>
      <c r="B178" s="41"/>
    </row>
    <row r="179" spans="1:2" ht="14.25" customHeight="1">
      <c r="A179" s="41"/>
      <c r="B179" s="41"/>
    </row>
    <row r="180" spans="1:2" ht="14.25" customHeight="1">
      <c r="A180" s="41"/>
      <c r="B180" s="41"/>
    </row>
    <row r="181" spans="1:2" ht="14.25" customHeight="1">
      <c r="A181" s="41"/>
      <c r="B181" s="41"/>
    </row>
    <row r="182" spans="1:2" ht="14.25" customHeight="1">
      <c r="A182" s="41"/>
      <c r="B182" s="41"/>
    </row>
    <row r="183" spans="1:2" ht="14.25" customHeight="1">
      <c r="A183" s="41"/>
      <c r="B183" s="41"/>
    </row>
    <row r="184" spans="1:2" ht="14.25" customHeight="1">
      <c r="A184" s="41"/>
      <c r="B184" s="41"/>
    </row>
    <row r="185" spans="1:2" ht="14.25" customHeight="1">
      <c r="A185" s="41"/>
      <c r="B185" s="41"/>
    </row>
    <row r="186" spans="1:2" ht="14.25" customHeight="1">
      <c r="A186" s="41"/>
      <c r="B186" s="41"/>
    </row>
    <row r="187" spans="1:2" ht="14.25" customHeight="1">
      <c r="A187" s="41"/>
      <c r="B187" s="41"/>
    </row>
    <row r="188" spans="1:2" ht="14.25" customHeight="1">
      <c r="A188" s="41"/>
      <c r="B188" s="41"/>
    </row>
    <row r="189" spans="1:2" ht="14.25" customHeight="1">
      <c r="A189" s="41"/>
      <c r="B189" s="41"/>
    </row>
    <row r="190" spans="1:2" ht="14.25" customHeight="1">
      <c r="A190" s="41"/>
      <c r="B190" s="41"/>
    </row>
    <row r="191" spans="1:2" ht="14.25" customHeight="1">
      <c r="A191" s="41"/>
      <c r="B191" s="41"/>
    </row>
    <row r="192" spans="1:2" ht="14.25" customHeight="1">
      <c r="A192" s="41"/>
      <c r="B192" s="41"/>
    </row>
    <row r="193" spans="1:2" ht="14.25" customHeight="1">
      <c r="A193" s="41"/>
      <c r="B193" s="41"/>
    </row>
    <row r="194" spans="1:2" ht="14.25" customHeight="1">
      <c r="A194" s="41"/>
      <c r="B194" s="41"/>
    </row>
    <row r="195" spans="1:2" ht="14.25" customHeight="1">
      <c r="A195" s="41"/>
      <c r="B195" s="41"/>
    </row>
    <row r="196" spans="1:2" ht="14.25" customHeight="1">
      <c r="A196" s="41"/>
      <c r="B196" s="41"/>
    </row>
    <row r="197" spans="1:2" ht="14.25" customHeight="1">
      <c r="A197" s="41"/>
      <c r="B197" s="41"/>
    </row>
    <row r="198" spans="1:2" ht="14.25" customHeight="1">
      <c r="A198" s="41"/>
      <c r="B198" s="41"/>
    </row>
    <row r="199" spans="1:2" ht="14.25" customHeight="1">
      <c r="A199" s="41"/>
      <c r="B199" s="41"/>
    </row>
    <row r="200" spans="1:2" ht="14.25" customHeight="1">
      <c r="A200" s="41"/>
      <c r="B200" s="41"/>
    </row>
    <row r="201" spans="1:2" ht="14.25" customHeight="1">
      <c r="A201" s="41"/>
      <c r="B201" s="41"/>
    </row>
    <row r="202" spans="1:2" ht="14.25" customHeight="1">
      <c r="A202" s="41"/>
      <c r="B202" s="41"/>
    </row>
    <row r="203" spans="1:2" ht="14.25" customHeight="1">
      <c r="A203" s="41"/>
      <c r="B203" s="41"/>
    </row>
    <row r="204" spans="1:2" ht="14.25" customHeight="1">
      <c r="A204" s="41"/>
      <c r="B204" s="41"/>
    </row>
    <row r="205" spans="1:2" ht="14.25" customHeight="1">
      <c r="A205" s="41"/>
      <c r="B205" s="41"/>
    </row>
    <row r="206" spans="1:2" ht="14.25" customHeight="1">
      <c r="A206" s="41"/>
      <c r="B206" s="41"/>
    </row>
    <row r="207" spans="1:2" ht="14.25" customHeight="1">
      <c r="A207" s="41"/>
      <c r="B207" s="41"/>
    </row>
    <row r="208" spans="1:2" ht="14.25" customHeight="1">
      <c r="A208" s="41"/>
      <c r="B208" s="41"/>
    </row>
    <row r="209" spans="1:2" ht="14.25" customHeight="1">
      <c r="A209" s="41"/>
      <c r="B209" s="41"/>
    </row>
    <row r="210" spans="1:2" ht="14.25" customHeight="1">
      <c r="A210" s="41"/>
      <c r="B210" s="41"/>
    </row>
    <row r="211" spans="1:2" ht="14.25" customHeight="1">
      <c r="A211" s="41"/>
      <c r="B211" s="41"/>
    </row>
    <row r="212" spans="1:2" ht="14.25" customHeight="1">
      <c r="A212" s="41"/>
      <c r="B212" s="41"/>
    </row>
    <row r="213" spans="1:2" ht="14.25" customHeight="1">
      <c r="A213" s="41"/>
      <c r="B213" s="41"/>
    </row>
    <row r="214" spans="1:2" ht="14.25" customHeight="1">
      <c r="A214" s="41"/>
      <c r="B214" s="41"/>
    </row>
    <row r="215" spans="1:2" ht="14.25" customHeight="1">
      <c r="A215" s="41"/>
      <c r="B215" s="41"/>
    </row>
    <row r="216" spans="1:2" ht="14.25" customHeight="1">
      <c r="A216" s="41"/>
      <c r="B216" s="41"/>
    </row>
    <row r="217" spans="1:2" ht="14.25" customHeight="1">
      <c r="A217" s="41"/>
      <c r="B217" s="41"/>
    </row>
    <row r="218" spans="1:2" ht="14.25" customHeight="1">
      <c r="A218" s="41"/>
      <c r="B218" s="41"/>
    </row>
    <row r="219" spans="1:2" ht="14.25" customHeight="1">
      <c r="A219" s="41"/>
      <c r="B219" s="41"/>
    </row>
    <row r="220" spans="1:2" ht="14.25" customHeight="1">
      <c r="A220" s="41"/>
      <c r="B220" s="41"/>
    </row>
    <row r="221" spans="1:2" ht="14.25" customHeight="1">
      <c r="A221" s="41"/>
      <c r="B221" s="41"/>
    </row>
    <row r="222" spans="1:2" ht="14.25" customHeight="1">
      <c r="A222" s="41"/>
      <c r="B222" s="41"/>
    </row>
    <row r="223" spans="1:2" ht="14.25" customHeight="1">
      <c r="A223" s="41"/>
      <c r="B223" s="41"/>
    </row>
    <row r="224" spans="1:2" ht="14.25" customHeight="1">
      <c r="A224" s="41"/>
      <c r="B224" s="41"/>
    </row>
    <row r="225" spans="1:2" ht="14.25" customHeight="1">
      <c r="A225" s="41"/>
      <c r="B225" s="41"/>
    </row>
    <row r="226" spans="1:2" ht="14.25" customHeight="1">
      <c r="A226" s="41"/>
      <c r="B226" s="41"/>
    </row>
    <row r="227" spans="1:2" ht="14.25" customHeight="1">
      <c r="A227" s="41"/>
      <c r="B227" s="41"/>
    </row>
    <row r="228" spans="1:2" ht="14.25" customHeight="1">
      <c r="A228" s="41"/>
      <c r="B228" s="41"/>
    </row>
    <row r="229" spans="1:2" ht="14.25" customHeight="1">
      <c r="A229" s="41"/>
      <c r="B229" s="41"/>
    </row>
    <row r="230" spans="1:2" ht="14.25" customHeight="1">
      <c r="A230" s="41"/>
      <c r="B230" s="41"/>
    </row>
    <row r="231" spans="1:2" ht="14.25" customHeight="1">
      <c r="A231" s="41"/>
      <c r="B231" s="41"/>
    </row>
    <row r="232" spans="1:2" ht="14.25" customHeight="1">
      <c r="A232" s="41"/>
      <c r="B232" s="41"/>
    </row>
    <row r="233" spans="1:2" ht="14.25" customHeight="1">
      <c r="A233" s="41"/>
      <c r="B233" s="41"/>
    </row>
    <row r="234" spans="1:2" ht="14.25" customHeight="1">
      <c r="A234" s="41"/>
      <c r="B234" s="41"/>
    </row>
    <row r="235" spans="1:2" ht="14.25" customHeight="1">
      <c r="A235" s="41"/>
      <c r="B235" s="41"/>
    </row>
    <row r="236" spans="1:2" ht="14.25" customHeight="1">
      <c r="A236" s="41"/>
      <c r="B236" s="41"/>
    </row>
    <row r="237" spans="1:2" ht="14.25" customHeight="1">
      <c r="A237" s="41"/>
      <c r="B237" s="41"/>
    </row>
    <row r="238" spans="1:2" ht="14.25" customHeight="1">
      <c r="A238" s="41"/>
      <c r="B238" s="41"/>
    </row>
    <row r="239" spans="1:2" ht="14.25" customHeight="1">
      <c r="A239" s="41"/>
      <c r="B239" s="41"/>
    </row>
    <row r="240" spans="1:2" ht="14.25" customHeight="1">
      <c r="A240" s="41"/>
      <c r="B240" s="41"/>
    </row>
    <row r="241" spans="1:2" ht="14.25" customHeight="1">
      <c r="A241" s="41"/>
      <c r="B241" s="41"/>
    </row>
    <row r="242" spans="1:2" ht="14.25" customHeight="1">
      <c r="A242" s="41"/>
      <c r="B242" s="41"/>
    </row>
    <row r="243" spans="1:2" ht="14.25" customHeight="1">
      <c r="A243" s="41"/>
      <c r="B243" s="41"/>
    </row>
    <row r="244" spans="1:2" ht="14.25" customHeight="1">
      <c r="A244" s="41"/>
      <c r="B244" s="41"/>
    </row>
    <row r="245" spans="1:2" ht="14.25" customHeight="1">
      <c r="A245" s="41"/>
      <c r="B245" s="41"/>
    </row>
    <row r="246" spans="1:2" ht="14.25" customHeight="1">
      <c r="A246" s="41"/>
      <c r="B246" s="41"/>
    </row>
    <row r="247" spans="1:2" ht="14.25" customHeight="1">
      <c r="A247" s="41"/>
      <c r="B247" s="41"/>
    </row>
    <row r="248" spans="1:2" ht="14.25" customHeight="1">
      <c r="A248" s="41"/>
      <c r="B248" s="41"/>
    </row>
    <row r="249" spans="1:2" ht="14.25" customHeight="1">
      <c r="A249" s="41"/>
      <c r="B249" s="41"/>
    </row>
    <row r="250" spans="1:2" ht="14.25" customHeight="1">
      <c r="A250" s="41"/>
      <c r="B250" s="41"/>
    </row>
    <row r="251" spans="1:2" ht="14.25" customHeight="1">
      <c r="A251" s="41"/>
      <c r="B251" s="41"/>
    </row>
    <row r="252" spans="1:2" ht="14.25" customHeight="1">
      <c r="A252" s="41"/>
      <c r="B252" s="41"/>
    </row>
    <row r="253" spans="1:2" ht="14.25" customHeight="1">
      <c r="A253" s="41"/>
      <c r="B253" s="41"/>
    </row>
    <row r="254" spans="1:2" ht="14.25" customHeight="1">
      <c r="A254" s="41"/>
      <c r="B254" s="41"/>
    </row>
    <row r="255" spans="1:2" ht="14.25" customHeight="1">
      <c r="A255" s="41"/>
      <c r="B255" s="41"/>
    </row>
    <row r="256" spans="1:2" ht="14.25" customHeight="1">
      <c r="A256" s="41"/>
      <c r="B256" s="41"/>
    </row>
    <row r="257" spans="1:2" ht="14.25" customHeight="1">
      <c r="A257" s="41"/>
      <c r="B257" s="41"/>
    </row>
    <row r="258" spans="1:2" ht="14.25" customHeight="1">
      <c r="A258" s="41"/>
      <c r="B258" s="41"/>
    </row>
    <row r="259" spans="1:2" ht="14.25" customHeight="1">
      <c r="A259" s="41"/>
      <c r="B259" s="41"/>
    </row>
    <row r="260" spans="1:2" ht="14.25" customHeight="1">
      <c r="A260" s="41"/>
      <c r="B260" s="41"/>
    </row>
    <row r="261" spans="1:2" ht="14.25" customHeight="1">
      <c r="A261" s="41"/>
      <c r="B261" s="41"/>
    </row>
    <row r="262" spans="1:2" ht="14.25" customHeight="1">
      <c r="A262" s="41"/>
      <c r="B262" s="41"/>
    </row>
    <row r="263" spans="1:2" ht="14.25" customHeight="1">
      <c r="A263" s="41"/>
      <c r="B263" s="41"/>
    </row>
    <row r="264" spans="1:2" ht="14.25" customHeight="1">
      <c r="A264" s="41"/>
      <c r="B264" s="41"/>
    </row>
    <row r="265" spans="1:2" ht="14.25" customHeight="1">
      <c r="A265" s="41"/>
      <c r="B265" s="41"/>
    </row>
    <row r="266" spans="1:2" ht="14.25" customHeight="1">
      <c r="A266" s="41"/>
      <c r="B266" s="41"/>
    </row>
    <row r="267" spans="1:2" ht="14.25" customHeight="1">
      <c r="A267" s="41"/>
      <c r="B267" s="41"/>
    </row>
    <row r="268" spans="1:2" ht="14.25" customHeight="1">
      <c r="A268" s="41"/>
      <c r="B268" s="41"/>
    </row>
    <row r="269" spans="1:2" ht="14.25" customHeight="1">
      <c r="A269" s="41"/>
      <c r="B269" s="41"/>
    </row>
    <row r="270" spans="1:2" ht="14.25" customHeight="1">
      <c r="A270" s="41"/>
      <c r="B270" s="41"/>
    </row>
    <row r="271" spans="1:2" ht="14.25" customHeight="1">
      <c r="A271" s="41"/>
      <c r="B271" s="41"/>
    </row>
    <row r="272" spans="1:2" ht="14.25" customHeight="1">
      <c r="A272" s="41"/>
      <c r="B272" s="41"/>
    </row>
    <row r="273" spans="1:2" ht="14.25" customHeight="1">
      <c r="A273" s="41"/>
      <c r="B273" s="41"/>
    </row>
    <row r="274" spans="1:2" ht="14.25" customHeight="1">
      <c r="A274" s="41"/>
      <c r="B274" s="41"/>
    </row>
    <row r="275" spans="1:2" ht="14.25" customHeight="1">
      <c r="A275" s="41"/>
      <c r="B275" s="41"/>
    </row>
    <row r="276" spans="1:2" ht="14.25" customHeight="1">
      <c r="A276" s="41"/>
      <c r="B276" s="41"/>
    </row>
    <row r="277" spans="1:2" ht="14.25" customHeight="1">
      <c r="A277" s="41"/>
      <c r="B277" s="41"/>
    </row>
    <row r="278" spans="1:2" ht="14.25" customHeight="1">
      <c r="A278" s="41"/>
      <c r="B278" s="41"/>
    </row>
    <row r="279" spans="1:2" ht="14.25" customHeight="1">
      <c r="A279" s="41"/>
      <c r="B279" s="41"/>
    </row>
    <row r="280" spans="1:2" ht="14.25" customHeight="1">
      <c r="A280" s="41"/>
      <c r="B280" s="41"/>
    </row>
    <row r="281" spans="1:2" ht="14.25" customHeight="1">
      <c r="A281" s="41"/>
      <c r="B281" s="41"/>
    </row>
    <row r="282" spans="1:2" ht="14.25" customHeight="1">
      <c r="A282" s="41"/>
      <c r="B282" s="41"/>
    </row>
    <row r="283" spans="1:2" ht="14.25" customHeight="1">
      <c r="A283" s="41"/>
      <c r="B283" s="41"/>
    </row>
    <row r="284" spans="1:2" ht="14.25" customHeight="1">
      <c r="A284" s="41"/>
      <c r="B284" s="41"/>
    </row>
    <row r="285" spans="1:2" ht="14.25" customHeight="1">
      <c r="A285" s="41"/>
      <c r="B285" s="41"/>
    </row>
    <row r="286" spans="1:2" ht="14.25" customHeight="1">
      <c r="A286" s="41"/>
      <c r="B286" s="41"/>
    </row>
    <row r="287" spans="1:2" ht="14.25" customHeight="1">
      <c r="A287" s="41"/>
      <c r="B287" s="41"/>
    </row>
    <row r="288" spans="1:2" ht="14.25" customHeight="1">
      <c r="A288" s="41"/>
      <c r="B288" s="41"/>
    </row>
    <row r="289" spans="1:2" ht="14.25" customHeight="1">
      <c r="A289" s="41"/>
      <c r="B289" s="41"/>
    </row>
    <row r="290" spans="1:2" ht="14.25" customHeight="1">
      <c r="A290" s="41"/>
      <c r="B290" s="41"/>
    </row>
    <row r="291" spans="1:2" ht="14.25" customHeight="1">
      <c r="A291" s="41"/>
      <c r="B291" s="41"/>
    </row>
    <row r="292" spans="1:2" ht="14.25" customHeight="1">
      <c r="A292" s="41"/>
      <c r="B292" s="41"/>
    </row>
    <row r="293" spans="1:2" ht="14.25" customHeight="1">
      <c r="A293" s="41"/>
      <c r="B293" s="41"/>
    </row>
    <row r="294" spans="1:2" ht="14.25" customHeight="1">
      <c r="A294" s="41"/>
      <c r="B294" s="41"/>
    </row>
    <row r="295" spans="1:2" ht="14.25" customHeight="1">
      <c r="A295" s="41"/>
      <c r="B295" s="41"/>
    </row>
    <row r="296" spans="1:2" ht="14.25" customHeight="1">
      <c r="A296" s="41"/>
      <c r="B296" s="41"/>
    </row>
    <row r="297" spans="1:2" ht="14.25" customHeight="1">
      <c r="A297" s="41"/>
      <c r="B297" s="41"/>
    </row>
    <row r="298" spans="1:2" ht="14.25" customHeight="1">
      <c r="A298" s="41"/>
      <c r="B298" s="41"/>
    </row>
    <row r="299" spans="1:2" ht="14.25" customHeight="1">
      <c r="A299" s="41"/>
      <c r="B299" s="41"/>
    </row>
    <row r="300" spans="1:2" ht="14.25" customHeight="1">
      <c r="A300" s="41"/>
      <c r="B300" s="41"/>
    </row>
    <row r="301" spans="1:2" ht="14.25" customHeight="1">
      <c r="A301" s="41"/>
      <c r="B301" s="41"/>
    </row>
    <row r="302" spans="1:2" ht="14.25" customHeight="1">
      <c r="A302" s="41"/>
      <c r="B302" s="41"/>
    </row>
    <row r="303" spans="1:2" ht="14.25" customHeight="1">
      <c r="A303" s="41"/>
      <c r="B303" s="41"/>
    </row>
    <row r="304" spans="1:2" ht="14.25" customHeight="1">
      <c r="A304" s="41"/>
      <c r="B304" s="41"/>
    </row>
    <row r="305" spans="1:2" ht="14.25" customHeight="1">
      <c r="A305" s="41"/>
      <c r="B305" s="41"/>
    </row>
    <row r="306" spans="1:2" ht="14.25" customHeight="1">
      <c r="A306" s="41"/>
      <c r="B306" s="41"/>
    </row>
    <row r="307" spans="1:2" ht="14.25" customHeight="1">
      <c r="A307" s="41"/>
      <c r="B307" s="41"/>
    </row>
    <row r="308" spans="1:2" ht="14.25" customHeight="1">
      <c r="A308" s="41"/>
      <c r="B308" s="41"/>
    </row>
    <row r="309" spans="1:2" ht="14.25" customHeight="1">
      <c r="A309" s="41"/>
      <c r="B309" s="41"/>
    </row>
    <row r="310" spans="1:2" ht="14.25" customHeight="1">
      <c r="A310" s="41"/>
      <c r="B310" s="41"/>
    </row>
    <row r="311" spans="1:2" ht="14.25" customHeight="1">
      <c r="A311" s="41"/>
      <c r="B311" s="41"/>
    </row>
    <row r="312" spans="1:2" ht="14.25" customHeight="1">
      <c r="A312" s="41"/>
      <c r="B312" s="41"/>
    </row>
    <row r="313" spans="1:2" ht="14.25" customHeight="1">
      <c r="A313" s="41"/>
      <c r="B313" s="41"/>
    </row>
    <row r="314" spans="1:2" ht="14.25" customHeight="1">
      <c r="A314" s="41"/>
      <c r="B314" s="41"/>
    </row>
    <row r="315" spans="1:2" ht="14.25" customHeight="1">
      <c r="A315" s="41"/>
      <c r="B315" s="41"/>
    </row>
    <row r="316" spans="1:2" ht="14.25" customHeight="1">
      <c r="A316" s="41"/>
      <c r="B316" s="41"/>
    </row>
    <row r="317" spans="1:2" ht="14.25" customHeight="1">
      <c r="A317" s="41"/>
      <c r="B317" s="41"/>
    </row>
    <row r="318" spans="1:2" ht="14.25" customHeight="1">
      <c r="A318" s="41"/>
      <c r="B318" s="41"/>
    </row>
    <row r="319" spans="1:2" ht="14.25" customHeight="1">
      <c r="A319" s="41"/>
      <c r="B319" s="41"/>
    </row>
    <row r="320" spans="1:2" ht="14.25" customHeight="1">
      <c r="A320" s="41"/>
      <c r="B320" s="41"/>
    </row>
    <row r="321" spans="1:2" ht="14.25" customHeight="1">
      <c r="A321" s="41"/>
      <c r="B321" s="41"/>
    </row>
    <row r="322" spans="1:2" ht="14.25" customHeight="1">
      <c r="A322" s="41"/>
      <c r="B322" s="41"/>
    </row>
    <row r="323" spans="1:2" ht="14.25" customHeight="1">
      <c r="A323" s="41"/>
      <c r="B323" s="41"/>
    </row>
    <row r="324" spans="1:2" ht="14.25" customHeight="1">
      <c r="A324" s="41"/>
      <c r="B324" s="41"/>
    </row>
    <row r="325" spans="1:2" ht="14.25" customHeight="1">
      <c r="A325" s="41"/>
      <c r="B325" s="41"/>
    </row>
    <row r="326" spans="1:2" ht="14.25" customHeight="1">
      <c r="A326" s="41"/>
      <c r="B326" s="41"/>
    </row>
    <row r="327" spans="1:2" ht="14.25" customHeight="1">
      <c r="A327" s="41"/>
      <c r="B327" s="41"/>
    </row>
    <row r="328" spans="1:2" ht="14.25" customHeight="1">
      <c r="A328" s="41"/>
      <c r="B328" s="41"/>
    </row>
    <row r="329" spans="1:2" ht="14.25" customHeight="1">
      <c r="A329" s="41"/>
      <c r="B329" s="41"/>
    </row>
    <row r="330" spans="1:2" ht="14.25" customHeight="1">
      <c r="A330" s="41"/>
      <c r="B330" s="41"/>
    </row>
    <row r="331" spans="1:2" ht="14.25" customHeight="1">
      <c r="A331" s="41"/>
      <c r="B331" s="41"/>
    </row>
    <row r="332" spans="1:2" ht="14.25" customHeight="1">
      <c r="A332" s="41"/>
      <c r="B332" s="41"/>
    </row>
    <row r="333" spans="1:2" ht="14.25" customHeight="1">
      <c r="A333" s="41"/>
      <c r="B333" s="41"/>
    </row>
    <row r="334" spans="1:2" ht="14.25" customHeight="1">
      <c r="A334" s="41"/>
      <c r="B334" s="41"/>
    </row>
    <row r="335" spans="1:2" ht="14.25" customHeight="1">
      <c r="A335" s="41"/>
      <c r="B335" s="41"/>
    </row>
    <row r="336" spans="1:2" ht="14.25" customHeight="1">
      <c r="A336" s="41"/>
      <c r="B336" s="41"/>
    </row>
    <row r="337" spans="1:2" ht="14.25" customHeight="1">
      <c r="A337" s="41"/>
      <c r="B337" s="41"/>
    </row>
    <row r="338" spans="1:2" ht="14.25" customHeight="1">
      <c r="A338" s="41"/>
      <c r="B338" s="41"/>
    </row>
    <row r="339" spans="1:2" ht="14.25" customHeight="1">
      <c r="A339" s="41"/>
      <c r="B339" s="41"/>
    </row>
    <row r="340" spans="1:2" ht="14.25" customHeight="1">
      <c r="A340" s="41"/>
      <c r="B340" s="41"/>
    </row>
    <row r="341" spans="1:2" ht="14.25" customHeight="1">
      <c r="A341" s="41"/>
      <c r="B341" s="41"/>
    </row>
    <row r="342" spans="1:2" ht="14.25" customHeight="1">
      <c r="A342" s="41"/>
      <c r="B342" s="41"/>
    </row>
    <row r="343" spans="1:2" ht="14.25" customHeight="1">
      <c r="A343" s="41"/>
      <c r="B343" s="41"/>
    </row>
    <row r="344" spans="1:2" ht="14.25" customHeight="1">
      <c r="A344" s="41"/>
      <c r="B344" s="41"/>
    </row>
    <row r="345" spans="1:2" ht="14.25" customHeight="1">
      <c r="A345" s="41"/>
      <c r="B345" s="41"/>
    </row>
    <row r="346" spans="1:2" ht="14.25" customHeight="1">
      <c r="A346" s="41"/>
      <c r="B346" s="41"/>
    </row>
    <row r="347" spans="1:2" ht="14.25" customHeight="1">
      <c r="A347" s="41"/>
      <c r="B347" s="41"/>
    </row>
    <row r="348" spans="1:2" ht="14.25" customHeight="1">
      <c r="A348" s="41"/>
      <c r="B348" s="41"/>
    </row>
    <row r="349" spans="1:2" ht="14.25" customHeight="1">
      <c r="A349" s="41"/>
      <c r="B349" s="41"/>
    </row>
    <row r="350" spans="1:2" ht="14.25" customHeight="1">
      <c r="A350" s="41"/>
      <c r="B350" s="41"/>
    </row>
    <row r="351" spans="1:2" ht="14.25" customHeight="1">
      <c r="A351" s="41"/>
      <c r="B351" s="41"/>
    </row>
    <row r="352" spans="1:2" ht="14.25" customHeight="1">
      <c r="A352" s="41"/>
      <c r="B352" s="41"/>
    </row>
    <row r="353" spans="1:2" ht="14.25" customHeight="1">
      <c r="A353" s="41"/>
      <c r="B353" s="41"/>
    </row>
    <row r="354" spans="1:2" ht="14.25" customHeight="1">
      <c r="A354" s="41"/>
      <c r="B354" s="41"/>
    </row>
    <row r="355" spans="1:2" ht="14.25" customHeight="1">
      <c r="A355" s="41"/>
      <c r="B355" s="41"/>
    </row>
    <row r="356" spans="1:2" ht="14.25" customHeight="1">
      <c r="A356" s="41"/>
      <c r="B356" s="41"/>
    </row>
    <row r="357" spans="1:2" ht="14.25" customHeight="1">
      <c r="A357" s="41"/>
      <c r="B357" s="41"/>
    </row>
    <row r="358" spans="1:2" ht="14.25" customHeight="1">
      <c r="A358" s="41"/>
      <c r="B358" s="41"/>
    </row>
    <row r="359" spans="1:2" ht="14.25" customHeight="1">
      <c r="A359" s="41"/>
      <c r="B359" s="41"/>
    </row>
    <row r="360" spans="1:2" ht="14.25" customHeight="1">
      <c r="A360" s="41"/>
      <c r="B360" s="41"/>
    </row>
    <row r="361" spans="1:2" ht="14.25" customHeight="1">
      <c r="A361" s="41"/>
      <c r="B361" s="41"/>
    </row>
    <row r="362" spans="1:2" ht="14.25" customHeight="1">
      <c r="A362" s="41"/>
      <c r="B362" s="41"/>
    </row>
    <row r="363" spans="1:2" ht="14.25" customHeight="1">
      <c r="A363" s="41"/>
      <c r="B363" s="41"/>
    </row>
    <row r="364" spans="1:2" ht="14.25" customHeight="1">
      <c r="A364" s="41"/>
      <c r="B364" s="41"/>
    </row>
    <row r="365" spans="1:2" ht="14.25" customHeight="1">
      <c r="A365" s="41"/>
      <c r="B365" s="41"/>
    </row>
    <row r="366" spans="1:2" ht="14.25" customHeight="1">
      <c r="A366" s="41"/>
      <c r="B366" s="41"/>
    </row>
    <row r="367" spans="1:2" ht="14.25" customHeight="1">
      <c r="A367" s="41"/>
      <c r="B367" s="41"/>
    </row>
    <row r="368" spans="1:2" ht="14.25" customHeight="1">
      <c r="A368" s="41"/>
      <c r="B368" s="41"/>
    </row>
    <row r="369" spans="1:2" ht="14.25" customHeight="1">
      <c r="A369" s="41"/>
      <c r="B369" s="41"/>
    </row>
    <row r="370" spans="1:2" ht="14.25" customHeight="1">
      <c r="A370" s="41"/>
      <c r="B370" s="41"/>
    </row>
    <row r="371" spans="1:2" ht="14.25" customHeight="1">
      <c r="A371" s="41"/>
      <c r="B371" s="41"/>
    </row>
    <row r="372" spans="1:2" ht="14.25" customHeight="1">
      <c r="A372" s="41"/>
      <c r="B372" s="41"/>
    </row>
    <row r="373" spans="1:2" ht="14.25" customHeight="1">
      <c r="A373" s="41"/>
      <c r="B373" s="41"/>
    </row>
    <row r="374" spans="1:2" ht="14.25" customHeight="1">
      <c r="A374" s="41"/>
      <c r="B374" s="41"/>
    </row>
    <row r="375" spans="1:2" ht="14.25" customHeight="1">
      <c r="A375" s="41"/>
      <c r="B375" s="41"/>
    </row>
    <row r="376" spans="1:2" ht="14.25" customHeight="1">
      <c r="A376" s="41"/>
      <c r="B376" s="41"/>
    </row>
    <row r="377" spans="1:2" ht="14.25" customHeight="1">
      <c r="A377" s="41"/>
      <c r="B377" s="41"/>
    </row>
    <row r="378" spans="1:2" ht="14.25" customHeight="1">
      <c r="A378" s="41"/>
      <c r="B378" s="41"/>
    </row>
    <row r="379" spans="1:2" ht="14.25" customHeight="1">
      <c r="A379" s="41"/>
      <c r="B379" s="41"/>
    </row>
    <row r="380" spans="1:2" ht="14.25" customHeight="1">
      <c r="A380" s="41"/>
      <c r="B380" s="41"/>
    </row>
    <row r="381" spans="1:2" ht="14.25" customHeight="1">
      <c r="A381" s="41"/>
      <c r="B381" s="41"/>
    </row>
    <row r="382" spans="1:2" ht="14.25" customHeight="1">
      <c r="A382" s="41"/>
      <c r="B382" s="41"/>
    </row>
    <row r="383" spans="1:2" ht="14.25" customHeight="1">
      <c r="A383" s="41"/>
      <c r="B383" s="41"/>
    </row>
    <row r="384" spans="1:2" ht="14.25" customHeight="1">
      <c r="A384" s="41"/>
      <c r="B384" s="41"/>
    </row>
    <row r="385" spans="1:2" ht="14.25" customHeight="1">
      <c r="A385" s="41"/>
      <c r="B385" s="41"/>
    </row>
    <row r="386" spans="1:2" ht="14.25" customHeight="1">
      <c r="A386" s="41"/>
      <c r="B386" s="41"/>
    </row>
    <row r="387" spans="1:2" ht="14.25" customHeight="1">
      <c r="A387" s="41"/>
      <c r="B387" s="41"/>
    </row>
    <row r="388" spans="1:2" ht="14.25" customHeight="1">
      <c r="A388" s="41"/>
      <c r="B388" s="41"/>
    </row>
    <row r="389" spans="1:2" ht="14.25" customHeight="1">
      <c r="A389" s="41"/>
      <c r="B389" s="41"/>
    </row>
    <row r="390" spans="1:2" ht="14.25" customHeight="1">
      <c r="A390" s="41"/>
      <c r="B390" s="41"/>
    </row>
    <row r="391" spans="1:2" ht="14.25" customHeight="1">
      <c r="A391" s="41"/>
      <c r="B391" s="41"/>
    </row>
    <row r="392" spans="1:2" ht="14.25" customHeight="1">
      <c r="A392" s="41"/>
      <c r="B392" s="41"/>
    </row>
    <row r="393" spans="1:2" ht="14.25" customHeight="1">
      <c r="A393" s="41"/>
      <c r="B393" s="41"/>
    </row>
    <row r="394" spans="1:2" ht="14.25" customHeight="1">
      <c r="A394" s="41"/>
      <c r="B394" s="41"/>
    </row>
    <row r="395" spans="1:2" ht="14.25" customHeight="1">
      <c r="A395" s="41"/>
      <c r="B395" s="41"/>
    </row>
    <row r="396" spans="1:2" ht="14.25" customHeight="1">
      <c r="A396" s="41"/>
      <c r="B396" s="41"/>
    </row>
    <row r="397" spans="1:2" ht="14.25" customHeight="1">
      <c r="A397" s="41"/>
      <c r="B397" s="41"/>
    </row>
    <row r="398" spans="1:2" ht="14.25" customHeight="1">
      <c r="A398" s="41"/>
      <c r="B398" s="41"/>
    </row>
    <row r="399" spans="1:2" ht="14.25" customHeight="1">
      <c r="A399" s="41"/>
      <c r="B399" s="41"/>
    </row>
    <row r="400" spans="1:2" ht="14.25" customHeight="1">
      <c r="A400" s="41"/>
      <c r="B400" s="41"/>
    </row>
    <row r="401" spans="1:2" ht="14.25" customHeight="1">
      <c r="A401" s="41"/>
      <c r="B401" s="41"/>
    </row>
    <row r="402" spans="1:2" ht="14.25" customHeight="1">
      <c r="A402" s="41"/>
      <c r="B402" s="41"/>
    </row>
    <row r="403" spans="1:2" ht="14.25" customHeight="1">
      <c r="A403" s="41"/>
      <c r="B403" s="41"/>
    </row>
    <row r="404" spans="1:2" ht="14.25" customHeight="1">
      <c r="A404" s="41"/>
      <c r="B404" s="41"/>
    </row>
    <row r="405" spans="1:2" ht="14.25" customHeight="1">
      <c r="A405" s="41"/>
      <c r="B405" s="41"/>
    </row>
    <row r="406" spans="1:2" ht="14.25" customHeight="1">
      <c r="A406" s="41"/>
      <c r="B406" s="41"/>
    </row>
    <row r="407" spans="1:2" ht="14.25" customHeight="1">
      <c r="A407" s="41"/>
      <c r="B407" s="41"/>
    </row>
    <row r="408" spans="1:2" ht="14.25" customHeight="1">
      <c r="A408" s="41"/>
      <c r="B408" s="41"/>
    </row>
    <row r="409" spans="1:2" ht="14.25" customHeight="1">
      <c r="A409" s="41"/>
      <c r="B409" s="41"/>
    </row>
    <row r="410" spans="1:2" ht="14.25" customHeight="1">
      <c r="A410" s="41"/>
      <c r="B410" s="41"/>
    </row>
    <row r="411" spans="1:2" ht="14.25" customHeight="1">
      <c r="A411" s="41"/>
      <c r="B411" s="41"/>
    </row>
    <row r="412" spans="1:2" ht="14.25" customHeight="1">
      <c r="A412" s="41"/>
      <c r="B412" s="41"/>
    </row>
    <row r="413" spans="1:2" ht="14.25" customHeight="1">
      <c r="A413" s="41"/>
      <c r="B413" s="41"/>
    </row>
    <row r="414" spans="1:2" ht="14.25" customHeight="1">
      <c r="A414" s="41"/>
      <c r="B414" s="41"/>
    </row>
    <row r="415" spans="1:2" ht="14.25" customHeight="1">
      <c r="A415" s="41"/>
      <c r="B415" s="41"/>
    </row>
    <row r="416" spans="1:2" ht="14.25" customHeight="1">
      <c r="A416" s="41"/>
      <c r="B416" s="41"/>
    </row>
    <row r="417" spans="1:2" ht="14.25" customHeight="1">
      <c r="A417" s="41"/>
      <c r="B417" s="41"/>
    </row>
    <row r="418" spans="1:2" ht="14.25" customHeight="1">
      <c r="A418" s="41"/>
      <c r="B418" s="41"/>
    </row>
    <row r="419" spans="1:2" ht="14.25" customHeight="1">
      <c r="A419" s="41"/>
      <c r="B419" s="41"/>
    </row>
    <row r="420" spans="1:2" ht="14.25" customHeight="1">
      <c r="A420" s="41"/>
      <c r="B420" s="41"/>
    </row>
    <row r="421" spans="1:2" ht="14.25" customHeight="1">
      <c r="A421" s="41"/>
      <c r="B421" s="41"/>
    </row>
    <row r="422" spans="1:2" ht="14.25" customHeight="1">
      <c r="A422" s="41"/>
      <c r="B422" s="41"/>
    </row>
    <row r="423" spans="1:2" ht="14.25" customHeight="1">
      <c r="A423" s="41"/>
      <c r="B423" s="41"/>
    </row>
    <row r="424" spans="1:2" ht="14.25" customHeight="1">
      <c r="A424" s="41"/>
      <c r="B424" s="41"/>
    </row>
    <row r="425" spans="1:2" ht="14.25" customHeight="1">
      <c r="A425" s="41"/>
      <c r="B425" s="41"/>
    </row>
    <row r="426" spans="1:2" ht="14.25" customHeight="1">
      <c r="A426" s="41"/>
      <c r="B426" s="41"/>
    </row>
    <row r="427" spans="1:2" ht="14.25" customHeight="1">
      <c r="A427" s="41"/>
      <c r="B427" s="41"/>
    </row>
    <row r="428" spans="1:2" ht="14.25" customHeight="1">
      <c r="A428" s="41"/>
      <c r="B428" s="41"/>
    </row>
    <row r="429" spans="1:2" ht="14.25" customHeight="1">
      <c r="A429" s="41"/>
      <c r="B429" s="41"/>
    </row>
    <row r="430" spans="1:2" ht="14.25" customHeight="1">
      <c r="A430" s="41"/>
      <c r="B430" s="41"/>
    </row>
    <row r="431" spans="1:2" ht="14.25" customHeight="1">
      <c r="A431" s="41"/>
      <c r="B431" s="41"/>
    </row>
    <row r="432" spans="1:2" ht="14.25" customHeight="1">
      <c r="A432" s="41"/>
      <c r="B432" s="41"/>
    </row>
    <row r="433" spans="1:2" ht="14.25" customHeight="1">
      <c r="A433" s="41"/>
      <c r="B433" s="41"/>
    </row>
    <row r="434" spans="1:2" ht="14.25" customHeight="1">
      <c r="A434" s="41"/>
      <c r="B434" s="41"/>
    </row>
    <row r="435" spans="1:2" ht="14.25" customHeight="1">
      <c r="A435" s="41"/>
      <c r="B435" s="41"/>
    </row>
    <row r="436" spans="1:2" ht="14.25" customHeight="1">
      <c r="A436" s="41"/>
      <c r="B436" s="41"/>
    </row>
    <row r="437" spans="1:2" ht="14.25" customHeight="1">
      <c r="A437" s="41"/>
      <c r="B437" s="41"/>
    </row>
    <row r="438" spans="1:2" ht="14.25" customHeight="1">
      <c r="A438" s="41"/>
      <c r="B438" s="41"/>
    </row>
    <row r="439" spans="1:2" ht="14.25" customHeight="1">
      <c r="A439" s="41"/>
      <c r="B439" s="41"/>
    </row>
    <row r="440" spans="1:2" ht="14.25" customHeight="1">
      <c r="A440" s="41"/>
      <c r="B440" s="41"/>
    </row>
    <row r="441" spans="1:2" ht="14.25" customHeight="1">
      <c r="A441" s="41"/>
      <c r="B441" s="41"/>
    </row>
    <row r="442" spans="1:2" ht="14.25" customHeight="1">
      <c r="A442" s="41"/>
      <c r="B442" s="41"/>
    </row>
    <row r="443" spans="1:2" ht="14.25" customHeight="1">
      <c r="A443" s="41"/>
      <c r="B443" s="41"/>
    </row>
    <row r="444" spans="1:2" ht="14.25" customHeight="1">
      <c r="A444" s="41"/>
      <c r="B444" s="41"/>
    </row>
    <row r="445" spans="1:2" ht="14.25" customHeight="1">
      <c r="A445" s="41"/>
      <c r="B445" s="41"/>
    </row>
    <row r="446" spans="1:2" ht="14.25" customHeight="1">
      <c r="A446" s="41"/>
      <c r="B446" s="41"/>
    </row>
    <row r="447" spans="1:2" ht="14.25" customHeight="1">
      <c r="A447" s="41"/>
      <c r="B447" s="41"/>
    </row>
    <row r="448" spans="1:2" ht="14.25" customHeight="1">
      <c r="A448" s="41"/>
      <c r="B448" s="41"/>
    </row>
    <row r="449" spans="1:2" ht="14.25" customHeight="1">
      <c r="A449" s="41"/>
      <c r="B449" s="41"/>
    </row>
    <row r="450" spans="1:2" ht="14.25" customHeight="1">
      <c r="A450" s="41"/>
      <c r="B450" s="41"/>
    </row>
    <row r="451" spans="1:2" ht="14.25" customHeight="1">
      <c r="A451" s="41"/>
      <c r="B451" s="41"/>
    </row>
    <row r="452" spans="1:2" ht="14.25" customHeight="1">
      <c r="A452" s="41"/>
      <c r="B452" s="41"/>
    </row>
    <row r="453" spans="1:2" ht="14.25" customHeight="1">
      <c r="A453" s="41"/>
      <c r="B453" s="41"/>
    </row>
    <row r="454" spans="1:2" ht="14.25" customHeight="1">
      <c r="A454" s="41"/>
      <c r="B454" s="41"/>
    </row>
    <row r="455" spans="1:2" ht="14.25" customHeight="1">
      <c r="A455" s="41"/>
      <c r="B455" s="41"/>
    </row>
    <row r="456" spans="1:2" ht="14.25" customHeight="1">
      <c r="A456" s="41"/>
      <c r="B456" s="41"/>
    </row>
    <row r="457" spans="1:2" ht="14.25" customHeight="1">
      <c r="A457" s="41"/>
      <c r="B457" s="41"/>
    </row>
    <row r="458" spans="1:2" ht="14.25" customHeight="1">
      <c r="A458" s="41"/>
      <c r="B458" s="41"/>
    </row>
    <row r="459" spans="1:2" ht="14.25" customHeight="1">
      <c r="A459" s="41"/>
      <c r="B459" s="41"/>
    </row>
    <row r="460" spans="1:2" ht="14.25" customHeight="1">
      <c r="A460" s="41"/>
      <c r="B460" s="41"/>
    </row>
    <row r="461" spans="1:2" ht="14.25" customHeight="1">
      <c r="A461" s="41"/>
      <c r="B461" s="41"/>
    </row>
    <row r="462" spans="1:2" ht="14.25" customHeight="1">
      <c r="A462" s="41"/>
      <c r="B462" s="41"/>
    </row>
    <row r="463" spans="1:2" ht="14.25" customHeight="1">
      <c r="A463" s="41"/>
      <c r="B463" s="41"/>
    </row>
    <row r="464" spans="1:2" ht="14.25" customHeight="1">
      <c r="A464" s="41"/>
      <c r="B464" s="41"/>
    </row>
    <row r="465" spans="1:2" ht="14.25" customHeight="1">
      <c r="A465" s="41"/>
      <c r="B465" s="41"/>
    </row>
    <row r="466" spans="1:2" ht="14.25" customHeight="1">
      <c r="A466" s="41"/>
      <c r="B466" s="41"/>
    </row>
    <row r="467" spans="1:2" ht="14.25" customHeight="1">
      <c r="A467" s="41"/>
      <c r="B467" s="41"/>
    </row>
    <row r="468" spans="1:2" ht="14.25" customHeight="1">
      <c r="A468" s="41"/>
      <c r="B468" s="41"/>
    </row>
    <row r="469" spans="1:2" ht="14.25" customHeight="1">
      <c r="A469" s="41"/>
      <c r="B469" s="41"/>
    </row>
    <row r="470" spans="1:2" ht="14.25" customHeight="1">
      <c r="A470" s="41"/>
      <c r="B470" s="41"/>
    </row>
    <row r="471" spans="1:2" ht="14.25" customHeight="1">
      <c r="A471" s="41"/>
      <c r="B471" s="41"/>
    </row>
    <row r="472" spans="1:2" ht="14.25" customHeight="1">
      <c r="A472" s="41"/>
      <c r="B472" s="41"/>
    </row>
    <row r="473" spans="1:2" ht="14.25" customHeight="1">
      <c r="A473" s="41"/>
      <c r="B473" s="41"/>
    </row>
    <row r="474" spans="1:2" ht="14.25" customHeight="1">
      <c r="A474" s="41"/>
      <c r="B474" s="41"/>
    </row>
    <row r="475" spans="1:2" ht="14.25" customHeight="1">
      <c r="A475" s="41"/>
      <c r="B475" s="41"/>
    </row>
    <row r="476" spans="1:2" ht="14.25" customHeight="1">
      <c r="A476" s="41"/>
      <c r="B476" s="41"/>
    </row>
    <row r="477" spans="1:2" ht="14.25" customHeight="1">
      <c r="A477" s="41"/>
      <c r="B477" s="41"/>
    </row>
    <row r="478" spans="1:2" ht="14.25" customHeight="1">
      <c r="A478" s="41"/>
      <c r="B478" s="41"/>
    </row>
    <row r="479" spans="1:2" ht="14.25" customHeight="1">
      <c r="A479" s="41"/>
      <c r="B479" s="41"/>
    </row>
    <row r="480" spans="1:2" ht="14.25" customHeight="1">
      <c r="A480" s="41"/>
      <c r="B480" s="41"/>
    </row>
    <row r="481" spans="1:2" ht="14.25" customHeight="1">
      <c r="A481" s="41"/>
      <c r="B481" s="41"/>
    </row>
    <row r="482" spans="1:2" ht="14.25" customHeight="1">
      <c r="A482" s="41"/>
      <c r="B482" s="41"/>
    </row>
    <row r="483" spans="1:2" ht="14.25" customHeight="1">
      <c r="A483" s="41"/>
      <c r="B483" s="41"/>
    </row>
    <row r="484" spans="1:2" ht="14.25" customHeight="1">
      <c r="A484" s="41"/>
      <c r="B484" s="41"/>
    </row>
    <row r="485" spans="1:2" ht="14.25" customHeight="1">
      <c r="A485" s="41"/>
      <c r="B485" s="41"/>
    </row>
    <row r="486" spans="1:2" ht="14.25" customHeight="1">
      <c r="A486" s="41"/>
      <c r="B486" s="41"/>
    </row>
    <row r="487" spans="1:2" ht="14.25" customHeight="1">
      <c r="A487" s="41"/>
      <c r="B487" s="41"/>
    </row>
    <row r="488" spans="1:2" ht="14.25" customHeight="1">
      <c r="A488" s="41"/>
      <c r="B488" s="41"/>
    </row>
    <row r="489" spans="1:2" ht="14.25" customHeight="1">
      <c r="A489" s="41"/>
      <c r="B489" s="41"/>
    </row>
    <row r="490" spans="1:2" ht="14.25" customHeight="1">
      <c r="A490" s="41"/>
      <c r="B490" s="41"/>
    </row>
    <row r="491" spans="1:2" ht="14.25" customHeight="1">
      <c r="A491" s="41"/>
      <c r="B491" s="41"/>
    </row>
    <row r="492" spans="1:2" ht="14.25" customHeight="1">
      <c r="A492" s="41"/>
      <c r="B492" s="41"/>
    </row>
    <row r="493" spans="1:2" ht="14.25" customHeight="1">
      <c r="A493" s="41"/>
      <c r="B493" s="41"/>
    </row>
    <row r="494" spans="1:2" ht="14.25" customHeight="1">
      <c r="A494" s="41"/>
      <c r="B494" s="41"/>
    </row>
    <row r="495" spans="1:2" ht="14.25" customHeight="1">
      <c r="A495" s="41"/>
      <c r="B495" s="41"/>
    </row>
    <row r="496" spans="1:2" ht="14.25" customHeight="1">
      <c r="A496" s="41"/>
      <c r="B496" s="41"/>
    </row>
    <row r="497" spans="1:2" ht="14.25" customHeight="1">
      <c r="A497" s="41"/>
      <c r="B497" s="41"/>
    </row>
    <row r="498" spans="1:2" ht="14.25" customHeight="1">
      <c r="A498" s="41"/>
      <c r="B498" s="41"/>
    </row>
    <row r="499" spans="1:2" ht="14.25" customHeight="1">
      <c r="A499" s="41"/>
      <c r="B499" s="41"/>
    </row>
    <row r="500" spans="1:2" ht="14.25" customHeight="1">
      <c r="A500" s="41"/>
      <c r="B500" s="41"/>
    </row>
    <row r="501" spans="1:2" ht="14.25" customHeight="1">
      <c r="A501" s="41"/>
      <c r="B501" s="41"/>
    </row>
    <row r="502" spans="1:2" ht="14.25" customHeight="1">
      <c r="A502" s="41"/>
      <c r="B502" s="41"/>
    </row>
    <row r="503" spans="1:2" ht="14.25" customHeight="1">
      <c r="A503" s="41"/>
      <c r="B503" s="41"/>
    </row>
    <row r="504" spans="1:2" ht="14.25" customHeight="1">
      <c r="A504" s="41"/>
      <c r="B504" s="41"/>
    </row>
    <row r="505" spans="1:2" ht="14.25" customHeight="1">
      <c r="A505" s="41"/>
      <c r="B505" s="41"/>
    </row>
    <row r="506" spans="1:2" ht="14.25" customHeight="1">
      <c r="A506" s="41"/>
      <c r="B506" s="41"/>
    </row>
    <row r="507" spans="1:2" ht="14.25" customHeight="1">
      <c r="A507" s="41"/>
      <c r="B507" s="41"/>
    </row>
    <row r="508" spans="1:2" ht="14.25" customHeight="1">
      <c r="A508" s="41"/>
      <c r="B508" s="41"/>
    </row>
    <row r="509" spans="1:2" ht="14.25" customHeight="1">
      <c r="A509" s="41"/>
      <c r="B509" s="41"/>
    </row>
    <row r="510" spans="1:2" ht="14.25" customHeight="1">
      <c r="A510" s="41"/>
      <c r="B510" s="41"/>
    </row>
    <row r="511" spans="1:2" ht="14.25" customHeight="1">
      <c r="A511" s="41"/>
      <c r="B511" s="41"/>
    </row>
    <row r="512" spans="1:2" ht="14.25" customHeight="1">
      <c r="A512" s="41"/>
      <c r="B512" s="41"/>
    </row>
    <row r="513" spans="1:2" ht="14.25" customHeight="1">
      <c r="A513" s="41"/>
      <c r="B513" s="41"/>
    </row>
    <row r="514" spans="1:2" ht="14.25" customHeight="1">
      <c r="A514" s="41"/>
      <c r="B514" s="41"/>
    </row>
    <row r="515" spans="1:2" ht="14.25" customHeight="1">
      <c r="A515" s="41"/>
      <c r="B515" s="41"/>
    </row>
    <row r="516" spans="1:2" ht="14.25" customHeight="1">
      <c r="A516" s="41"/>
      <c r="B516" s="41"/>
    </row>
    <row r="517" spans="1:2" ht="14.25" customHeight="1">
      <c r="A517" s="41"/>
      <c r="B517" s="41"/>
    </row>
    <row r="518" spans="1:2" ht="14.25" customHeight="1">
      <c r="A518" s="41"/>
      <c r="B518" s="41"/>
    </row>
    <row r="519" spans="1:2" ht="14.25" customHeight="1">
      <c r="A519" s="41"/>
      <c r="B519" s="41"/>
    </row>
    <row r="520" spans="1:2" ht="14.25" customHeight="1">
      <c r="A520" s="41"/>
      <c r="B520" s="41"/>
    </row>
    <row r="521" spans="1:2" ht="14.25" customHeight="1">
      <c r="A521" s="41"/>
      <c r="B521" s="41"/>
    </row>
    <row r="522" spans="1:2" ht="14.25" customHeight="1">
      <c r="A522" s="41"/>
      <c r="B522" s="41"/>
    </row>
    <row r="523" spans="1:2" ht="14.25" customHeight="1">
      <c r="A523" s="41"/>
      <c r="B523" s="41"/>
    </row>
    <row r="524" spans="1:2" ht="14.25" customHeight="1">
      <c r="A524" s="41"/>
      <c r="B524" s="41"/>
    </row>
    <row r="525" spans="1:2" ht="14.25" customHeight="1">
      <c r="A525" s="41"/>
      <c r="B525" s="41"/>
    </row>
    <row r="526" spans="1:2" ht="14.25" customHeight="1">
      <c r="A526" s="41"/>
      <c r="B526" s="41"/>
    </row>
    <row r="527" spans="1:2" ht="14.25" customHeight="1">
      <c r="A527" s="41"/>
      <c r="B527" s="41"/>
    </row>
    <row r="528" spans="1:2" ht="14.25" customHeight="1">
      <c r="A528" s="41"/>
      <c r="B528" s="41"/>
    </row>
    <row r="529" spans="1:2" ht="14.25" customHeight="1">
      <c r="A529" s="41"/>
      <c r="B529" s="41"/>
    </row>
    <row r="530" spans="1:2" ht="14.25" customHeight="1">
      <c r="A530" s="41"/>
      <c r="B530" s="41"/>
    </row>
    <row r="531" spans="1:2" ht="14.25" customHeight="1">
      <c r="A531" s="41"/>
      <c r="B531" s="41"/>
    </row>
    <row r="532" spans="1:2" ht="14.25" customHeight="1">
      <c r="A532" s="41"/>
      <c r="B532" s="41"/>
    </row>
    <row r="533" spans="1:2" ht="14.25" customHeight="1">
      <c r="A533" s="41"/>
      <c r="B533" s="41"/>
    </row>
    <row r="534" spans="1:2" ht="14.25" customHeight="1">
      <c r="A534" s="41"/>
      <c r="B534" s="41"/>
    </row>
    <row r="535" spans="1:2" ht="14.25" customHeight="1">
      <c r="A535" s="41"/>
      <c r="B535" s="41"/>
    </row>
    <row r="536" spans="1:2" ht="14.25" customHeight="1">
      <c r="A536" s="41"/>
      <c r="B536" s="41"/>
    </row>
    <row r="537" spans="1:2" ht="14.25" customHeight="1">
      <c r="A537" s="41"/>
      <c r="B537" s="41"/>
    </row>
    <row r="538" spans="1:2" ht="14.25" customHeight="1">
      <c r="A538" s="41"/>
      <c r="B538" s="41"/>
    </row>
    <row r="539" spans="1:2" ht="14.25" customHeight="1">
      <c r="A539" s="41"/>
      <c r="B539" s="41"/>
    </row>
    <row r="540" spans="1:2" ht="14.25" customHeight="1">
      <c r="A540" s="41"/>
      <c r="B540" s="41"/>
    </row>
    <row r="541" spans="1:2" ht="14.25" customHeight="1">
      <c r="A541" s="41"/>
      <c r="B541" s="41"/>
    </row>
    <row r="542" spans="1:2" ht="14.25" customHeight="1">
      <c r="A542" s="41"/>
      <c r="B542" s="41"/>
    </row>
    <row r="543" spans="1:2" ht="14.25" customHeight="1">
      <c r="A543" s="41"/>
      <c r="B543" s="41"/>
    </row>
    <row r="544" spans="1:2" ht="14.25" customHeight="1">
      <c r="A544" s="41"/>
      <c r="B544" s="41"/>
    </row>
    <row r="545" spans="1:2" ht="14.25" customHeight="1">
      <c r="A545" s="41"/>
      <c r="B545" s="41"/>
    </row>
    <row r="546" spans="1:2" ht="14.25" customHeight="1">
      <c r="A546" s="41"/>
      <c r="B546" s="41"/>
    </row>
    <row r="547" spans="1:2" ht="14.25" customHeight="1">
      <c r="A547" s="41"/>
      <c r="B547" s="41"/>
    </row>
    <row r="548" spans="1:2" ht="14.25" customHeight="1">
      <c r="A548" s="41"/>
      <c r="B548" s="41"/>
    </row>
    <row r="549" spans="1:2" ht="14.25" customHeight="1">
      <c r="A549" s="41"/>
      <c r="B549" s="41"/>
    </row>
    <row r="550" spans="1:2" ht="14.25" customHeight="1">
      <c r="A550" s="41"/>
      <c r="B550" s="41"/>
    </row>
    <row r="551" spans="1:2" ht="14.25" customHeight="1">
      <c r="A551" s="41"/>
      <c r="B551" s="41"/>
    </row>
    <row r="552" spans="1:2" ht="14.25" customHeight="1">
      <c r="A552" s="41"/>
      <c r="B552" s="41"/>
    </row>
    <row r="553" spans="1:2" ht="14.25" customHeight="1">
      <c r="A553" s="41"/>
      <c r="B553" s="41"/>
    </row>
    <row r="554" spans="1:2" ht="14.25" customHeight="1">
      <c r="A554" s="41"/>
      <c r="B554" s="41"/>
    </row>
    <row r="555" spans="1:2" ht="14.25" customHeight="1">
      <c r="A555" s="41"/>
      <c r="B555" s="41"/>
    </row>
    <row r="556" spans="1:2" ht="14.25" customHeight="1">
      <c r="A556" s="41"/>
      <c r="B556" s="41"/>
    </row>
    <row r="557" spans="1:2" ht="14.25" customHeight="1">
      <c r="A557" s="41"/>
      <c r="B557" s="41"/>
    </row>
    <row r="558" spans="1:2" ht="14.25" customHeight="1">
      <c r="A558" s="41"/>
      <c r="B558" s="41"/>
    </row>
    <row r="559" spans="1:2" ht="14.25" customHeight="1">
      <c r="A559" s="41"/>
      <c r="B559" s="41"/>
    </row>
    <row r="560" spans="1:2" ht="14.25" customHeight="1">
      <c r="A560" s="41"/>
      <c r="B560" s="41"/>
    </row>
    <row r="561" spans="1:2" ht="14.25" customHeight="1">
      <c r="A561" s="41"/>
      <c r="B561" s="41"/>
    </row>
    <row r="562" spans="1:2" ht="14.25" customHeight="1">
      <c r="A562" s="41"/>
      <c r="B562" s="41"/>
    </row>
    <row r="563" spans="1:2" ht="14.25" customHeight="1">
      <c r="A563" s="41"/>
      <c r="B563" s="41"/>
    </row>
    <row r="564" spans="1:2" ht="14.25" customHeight="1">
      <c r="A564" s="41"/>
      <c r="B564" s="41"/>
    </row>
    <row r="565" spans="1:2" ht="14.25" customHeight="1">
      <c r="A565" s="41"/>
      <c r="B565" s="41"/>
    </row>
    <row r="566" spans="1:2" ht="14.25" customHeight="1">
      <c r="A566" s="41"/>
      <c r="B566" s="41"/>
    </row>
    <row r="567" spans="1:2" ht="14.25" customHeight="1">
      <c r="A567" s="41"/>
      <c r="B567" s="41"/>
    </row>
    <row r="568" spans="1:2" ht="14.25" customHeight="1">
      <c r="A568" s="41"/>
      <c r="B568" s="41"/>
    </row>
    <row r="569" spans="1:2" ht="14.25" customHeight="1">
      <c r="A569" s="41"/>
      <c r="B569" s="41"/>
    </row>
    <row r="570" spans="1:2" ht="14.25" customHeight="1">
      <c r="A570" s="41"/>
      <c r="B570" s="41"/>
    </row>
    <row r="571" spans="1:2" ht="14.25" customHeight="1">
      <c r="A571" s="41"/>
      <c r="B571" s="41"/>
    </row>
    <row r="572" spans="1:2" ht="14.25" customHeight="1">
      <c r="A572" s="41"/>
      <c r="B572" s="41"/>
    </row>
    <row r="573" spans="1:2" ht="14.25" customHeight="1">
      <c r="A573" s="41"/>
      <c r="B573" s="41"/>
    </row>
    <row r="574" spans="1:2" ht="14.25" customHeight="1">
      <c r="A574" s="41"/>
      <c r="B574" s="41"/>
    </row>
    <row r="575" spans="1:2" ht="14.25" customHeight="1">
      <c r="A575" s="41"/>
      <c r="B575" s="41"/>
    </row>
    <row r="576" spans="1:2" ht="14.25" customHeight="1">
      <c r="A576" s="41"/>
      <c r="B576" s="41"/>
    </row>
    <row r="577" spans="1:2" ht="14.25" customHeight="1">
      <c r="A577" s="41"/>
      <c r="B577" s="41"/>
    </row>
    <row r="578" spans="1:2" ht="14.25" customHeight="1">
      <c r="A578" s="41"/>
      <c r="B578" s="41"/>
    </row>
    <row r="579" spans="1:2" ht="14.25" customHeight="1">
      <c r="A579" s="41"/>
      <c r="B579" s="41"/>
    </row>
    <row r="580" spans="1:2" ht="14.25" customHeight="1">
      <c r="A580" s="41"/>
      <c r="B580" s="41"/>
    </row>
    <row r="581" spans="1:2" ht="14.25" customHeight="1">
      <c r="A581" s="41"/>
      <c r="B581" s="41"/>
    </row>
    <row r="582" spans="1:2" ht="14.25" customHeight="1">
      <c r="A582" s="41"/>
      <c r="B582" s="41"/>
    </row>
    <row r="583" spans="1:2" ht="14.25" customHeight="1">
      <c r="A583" s="41"/>
      <c r="B583" s="41"/>
    </row>
    <row r="584" spans="1:2" ht="14.25" customHeight="1">
      <c r="A584" s="41"/>
      <c r="B584" s="41"/>
    </row>
    <row r="585" spans="1:2" ht="14.25" customHeight="1">
      <c r="A585" s="41"/>
      <c r="B585" s="41"/>
    </row>
    <row r="586" spans="1:2" ht="14.25" customHeight="1">
      <c r="A586" s="41"/>
      <c r="B586" s="41"/>
    </row>
    <row r="587" spans="1:2" ht="14.25" customHeight="1">
      <c r="A587" s="41"/>
      <c r="B587" s="41"/>
    </row>
    <row r="588" spans="1:2" ht="14.25" customHeight="1">
      <c r="A588" s="41"/>
      <c r="B588" s="41"/>
    </row>
    <row r="589" spans="1:2" ht="14.25" customHeight="1">
      <c r="A589" s="41"/>
      <c r="B589" s="41"/>
    </row>
    <row r="590" spans="1:2" ht="14.25" customHeight="1">
      <c r="A590" s="41"/>
      <c r="B590" s="41"/>
    </row>
    <row r="591" spans="1:2" ht="14.25" customHeight="1">
      <c r="A591" s="41"/>
      <c r="B591" s="41"/>
    </row>
    <row r="592" spans="1:2" ht="14.25" customHeight="1">
      <c r="A592" s="41"/>
      <c r="B592" s="41"/>
    </row>
    <row r="593" spans="1:2" ht="14.25" customHeight="1">
      <c r="A593" s="41"/>
      <c r="B593" s="41"/>
    </row>
    <row r="594" spans="1:2" ht="14.25" customHeight="1">
      <c r="A594" s="41"/>
      <c r="B594" s="41"/>
    </row>
    <row r="595" spans="1:2" ht="14.25" customHeight="1">
      <c r="A595" s="41"/>
      <c r="B595" s="41"/>
    </row>
    <row r="596" spans="1:2" ht="14.25" customHeight="1">
      <c r="A596" s="41"/>
      <c r="B596" s="41"/>
    </row>
    <row r="597" spans="1:2" ht="14.25" customHeight="1">
      <c r="A597" s="41"/>
      <c r="B597" s="41"/>
    </row>
    <row r="598" spans="1:2" ht="14.25" customHeight="1">
      <c r="A598" s="41"/>
      <c r="B598" s="41"/>
    </row>
    <row r="599" spans="1:2" ht="14.25" customHeight="1">
      <c r="A599" s="41"/>
      <c r="B599" s="41"/>
    </row>
    <row r="600" spans="1:2" ht="14.25" customHeight="1">
      <c r="A600" s="41"/>
      <c r="B600" s="41"/>
    </row>
    <row r="601" spans="1:2" ht="14.25" customHeight="1">
      <c r="A601" s="41"/>
      <c r="B601" s="41"/>
    </row>
    <row r="602" spans="1:2" ht="14.25" customHeight="1">
      <c r="A602" s="41"/>
      <c r="B602" s="41"/>
    </row>
    <row r="603" spans="1:2" ht="14.25" customHeight="1">
      <c r="A603" s="41"/>
      <c r="B603" s="41"/>
    </row>
    <row r="604" spans="1:2" ht="14.25" customHeight="1">
      <c r="A604" s="41"/>
      <c r="B604" s="41"/>
    </row>
    <row r="605" spans="1:2" ht="14.25" customHeight="1">
      <c r="A605" s="41"/>
      <c r="B605" s="41"/>
    </row>
    <row r="606" spans="1:2" ht="14.25" customHeight="1">
      <c r="A606" s="41"/>
      <c r="B606" s="41"/>
    </row>
    <row r="607" spans="1:2" ht="14.25" customHeight="1">
      <c r="A607" s="41"/>
      <c r="B607" s="41"/>
    </row>
    <row r="608" spans="1:2" ht="14.25" customHeight="1">
      <c r="A608" s="41"/>
      <c r="B608" s="41"/>
    </row>
    <row r="609" spans="1:2" ht="14.25" customHeight="1">
      <c r="A609" s="41"/>
      <c r="B609" s="41"/>
    </row>
    <row r="610" spans="1:2" ht="14.25" customHeight="1">
      <c r="A610" s="41"/>
      <c r="B610" s="41"/>
    </row>
    <row r="611" spans="1:2" ht="14.25" customHeight="1">
      <c r="A611" s="41"/>
      <c r="B611" s="41"/>
    </row>
    <row r="612" spans="1:2" ht="14.25" customHeight="1">
      <c r="A612" s="41"/>
      <c r="B612" s="41"/>
    </row>
    <row r="613" spans="1:2" ht="14.25" customHeight="1">
      <c r="A613" s="41"/>
      <c r="B613" s="41"/>
    </row>
    <row r="614" spans="1:2" ht="14.25" customHeight="1">
      <c r="A614" s="41"/>
      <c r="B614" s="41"/>
    </row>
    <row r="615" spans="1:2" ht="14.25" customHeight="1">
      <c r="A615" s="41"/>
      <c r="B615" s="41"/>
    </row>
    <row r="616" spans="1:2" ht="14.25" customHeight="1">
      <c r="A616" s="41"/>
      <c r="B616" s="41"/>
    </row>
    <row r="617" spans="1:2" ht="14.25" customHeight="1">
      <c r="A617" s="41"/>
      <c r="B617" s="41"/>
    </row>
    <row r="618" spans="1:2" ht="14.25" customHeight="1">
      <c r="A618" s="41"/>
      <c r="B618" s="41"/>
    </row>
    <row r="619" spans="1:2" ht="14.25" customHeight="1">
      <c r="A619" s="41"/>
      <c r="B619" s="41"/>
    </row>
    <row r="620" spans="1:2" ht="14.25" customHeight="1">
      <c r="A620" s="41"/>
      <c r="B620" s="41"/>
    </row>
    <row r="621" spans="1:2" ht="14.25" customHeight="1">
      <c r="A621" s="41"/>
      <c r="B621" s="41"/>
    </row>
    <row r="622" spans="1:2" ht="14.25" customHeight="1">
      <c r="A622" s="41"/>
      <c r="B622" s="41"/>
    </row>
    <row r="623" spans="1:2" ht="14.25" customHeight="1">
      <c r="A623" s="41"/>
      <c r="B623" s="41"/>
    </row>
    <row r="624" spans="1:2" ht="14.25" customHeight="1">
      <c r="A624" s="41"/>
      <c r="B624" s="41"/>
    </row>
    <row r="625" spans="1:2" ht="14.25" customHeight="1">
      <c r="A625" s="41"/>
      <c r="B625" s="41"/>
    </row>
    <row r="626" spans="1:2" ht="14.25" customHeight="1">
      <c r="A626" s="41"/>
      <c r="B626" s="41"/>
    </row>
    <row r="627" spans="1:2" ht="14.25" customHeight="1">
      <c r="A627" s="41"/>
      <c r="B627" s="41"/>
    </row>
    <row r="628" spans="1:2" ht="14.25" customHeight="1">
      <c r="A628" s="41"/>
      <c r="B628" s="41"/>
    </row>
    <row r="629" spans="1:2" ht="14.25" customHeight="1">
      <c r="A629" s="41"/>
      <c r="B629" s="41"/>
    </row>
    <row r="630" spans="1:2" ht="14.25" customHeight="1">
      <c r="A630" s="41"/>
      <c r="B630" s="41"/>
    </row>
    <row r="631" spans="1:2" ht="14.25" customHeight="1">
      <c r="A631" s="41"/>
      <c r="B631" s="41"/>
    </row>
    <row r="632" spans="1:2" ht="14.25" customHeight="1">
      <c r="A632" s="41"/>
      <c r="B632" s="41"/>
    </row>
    <row r="633" spans="1:2" ht="14.25" customHeight="1">
      <c r="A633" s="41"/>
      <c r="B633" s="41"/>
    </row>
    <row r="634" spans="1:2" ht="14.25" customHeight="1">
      <c r="A634" s="41"/>
      <c r="B634" s="41"/>
    </row>
    <row r="635" spans="1:2" ht="14.25" customHeight="1">
      <c r="A635" s="41"/>
      <c r="B635" s="41"/>
    </row>
    <row r="636" spans="1:2" ht="14.25" customHeight="1">
      <c r="A636" s="41"/>
      <c r="B636" s="41"/>
    </row>
    <row r="637" spans="1:2" ht="14.25" customHeight="1">
      <c r="A637" s="41"/>
      <c r="B637" s="41"/>
    </row>
    <row r="638" spans="1:2" ht="14.25" customHeight="1">
      <c r="A638" s="41"/>
      <c r="B638" s="41"/>
    </row>
    <row r="639" spans="1:2" ht="14.25" customHeight="1">
      <c r="A639" s="41"/>
      <c r="B639" s="41"/>
    </row>
    <row r="640" spans="1:2" ht="14.25" customHeight="1">
      <c r="A640" s="41"/>
      <c r="B640" s="41"/>
    </row>
    <row r="641" spans="1:2" ht="14.25" customHeight="1">
      <c r="A641" s="41"/>
      <c r="B641" s="41"/>
    </row>
    <row r="642" spans="1:2" ht="14.25" customHeight="1">
      <c r="A642" s="41"/>
      <c r="B642" s="41"/>
    </row>
    <row r="643" spans="1:2" ht="14.25" customHeight="1">
      <c r="A643" s="41"/>
      <c r="B643" s="41"/>
    </row>
    <row r="644" spans="1:2" ht="14.25" customHeight="1">
      <c r="A644" s="41"/>
      <c r="B644" s="41"/>
    </row>
    <row r="645" spans="1:2" ht="14.25" customHeight="1">
      <c r="A645" s="41"/>
      <c r="B645" s="41"/>
    </row>
    <row r="646" spans="1:2" ht="14.25" customHeight="1">
      <c r="A646" s="41"/>
      <c r="B646" s="41"/>
    </row>
    <row r="647" spans="1:2" ht="14.25" customHeight="1">
      <c r="A647" s="41"/>
      <c r="B647" s="41"/>
    </row>
    <row r="648" spans="1:2" ht="14.25" customHeight="1">
      <c r="A648" s="41"/>
      <c r="B648" s="41"/>
    </row>
    <row r="649" spans="1:2" ht="14.25" customHeight="1">
      <c r="A649" s="41"/>
      <c r="B649" s="41"/>
    </row>
    <row r="650" spans="1:2" ht="14.25" customHeight="1">
      <c r="A650" s="41"/>
      <c r="B650" s="41"/>
    </row>
    <row r="651" spans="1:2" ht="14.25" customHeight="1">
      <c r="A651" s="41"/>
      <c r="B651" s="41"/>
    </row>
    <row r="652" spans="1:2" ht="14.25" customHeight="1">
      <c r="A652" s="41"/>
      <c r="B652" s="41"/>
    </row>
    <row r="653" spans="1:2" ht="14.25" customHeight="1">
      <c r="A653" s="41"/>
      <c r="B653" s="41"/>
    </row>
    <row r="654" spans="1:2" ht="14.25" customHeight="1">
      <c r="A654" s="41"/>
      <c r="B654" s="41"/>
    </row>
    <row r="655" spans="1:2" ht="14.25" customHeight="1">
      <c r="A655" s="41"/>
      <c r="B655" s="41"/>
    </row>
    <row r="656" spans="1:2" ht="14.25" customHeight="1">
      <c r="A656" s="41"/>
      <c r="B656" s="41"/>
    </row>
    <row r="657" spans="1:2" ht="14.25" customHeight="1">
      <c r="A657" s="41"/>
      <c r="B657" s="41"/>
    </row>
    <row r="658" spans="1:2" ht="14.25" customHeight="1">
      <c r="A658" s="41"/>
      <c r="B658" s="41"/>
    </row>
    <row r="659" spans="1:2" ht="14.25" customHeight="1">
      <c r="A659" s="41"/>
      <c r="B659" s="41"/>
    </row>
    <row r="660" spans="1:2" ht="14.25" customHeight="1">
      <c r="A660" s="41"/>
      <c r="B660" s="41"/>
    </row>
    <row r="661" spans="1:2" ht="14.25" customHeight="1">
      <c r="A661" s="41"/>
      <c r="B661" s="41"/>
    </row>
    <row r="662" spans="1:2" ht="14.25" customHeight="1">
      <c r="A662" s="41"/>
      <c r="B662" s="41"/>
    </row>
    <row r="663" spans="1:2" ht="14.25" customHeight="1">
      <c r="A663" s="41"/>
      <c r="B663" s="41"/>
    </row>
    <row r="664" spans="1:2" ht="14.25" customHeight="1">
      <c r="A664" s="41"/>
      <c r="B664" s="41"/>
    </row>
    <row r="665" spans="1:2" ht="14.25" customHeight="1">
      <c r="A665" s="41"/>
      <c r="B665" s="41"/>
    </row>
    <row r="666" spans="1:2" ht="14.25" customHeight="1">
      <c r="A666" s="41"/>
      <c r="B666" s="41"/>
    </row>
    <row r="667" spans="1:2" ht="14.25" customHeight="1">
      <c r="A667" s="41"/>
      <c r="B667" s="41"/>
    </row>
    <row r="668" spans="1:2" ht="14.25" customHeight="1">
      <c r="A668" s="41"/>
      <c r="B668" s="41"/>
    </row>
    <row r="669" spans="1:2" ht="14.25" customHeight="1">
      <c r="A669" s="41"/>
      <c r="B669" s="41"/>
    </row>
    <row r="670" spans="1:2" ht="14.25" customHeight="1">
      <c r="A670" s="41"/>
      <c r="B670" s="41"/>
    </row>
    <row r="671" spans="1:2" ht="14.25" customHeight="1">
      <c r="A671" s="41"/>
      <c r="B671" s="41"/>
    </row>
    <row r="672" spans="1:2" ht="14.25" customHeight="1">
      <c r="A672" s="41"/>
      <c r="B672" s="41"/>
    </row>
    <row r="673" spans="1:2" ht="14.25" customHeight="1">
      <c r="A673" s="41"/>
      <c r="B673" s="41"/>
    </row>
    <row r="674" spans="1:2" ht="14.25" customHeight="1">
      <c r="A674" s="41"/>
      <c r="B674" s="41"/>
    </row>
    <row r="675" spans="1:2" ht="14.25" customHeight="1">
      <c r="A675" s="41"/>
      <c r="B675" s="41"/>
    </row>
    <row r="676" spans="1:2" ht="14.25" customHeight="1">
      <c r="A676" s="41"/>
      <c r="B676" s="41"/>
    </row>
    <row r="677" spans="1:2" ht="14.25" customHeight="1">
      <c r="A677" s="41"/>
      <c r="B677" s="41"/>
    </row>
    <row r="678" spans="1:2" ht="14.25" customHeight="1">
      <c r="A678" s="41"/>
      <c r="B678" s="41"/>
    </row>
    <row r="679" spans="1:2" ht="14.25" customHeight="1">
      <c r="A679" s="41"/>
      <c r="B679" s="41"/>
    </row>
    <row r="680" spans="1:2" ht="14.25" customHeight="1">
      <c r="A680" s="41"/>
      <c r="B680" s="41"/>
    </row>
    <row r="681" spans="1:2" ht="14.25" customHeight="1">
      <c r="A681" s="41"/>
      <c r="B681" s="41"/>
    </row>
    <row r="682" spans="1:2" ht="14.25" customHeight="1">
      <c r="A682" s="41"/>
      <c r="B682" s="41"/>
    </row>
    <row r="683" spans="1:2" ht="14.25" customHeight="1">
      <c r="A683" s="41"/>
      <c r="B683" s="41"/>
    </row>
    <row r="684" spans="1:2" ht="14.25" customHeight="1">
      <c r="A684" s="41"/>
      <c r="B684" s="41"/>
    </row>
    <row r="685" spans="1:2" ht="14.25" customHeight="1">
      <c r="A685" s="41"/>
      <c r="B685" s="41"/>
    </row>
    <row r="686" spans="1:2" ht="14.25" customHeight="1">
      <c r="A686" s="41"/>
      <c r="B686" s="41"/>
    </row>
    <row r="687" spans="1:2" ht="14.25" customHeight="1">
      <c r="A687" s="41"/>
      <c r="B687" s="41"/>
    </row>
    <row r="688" spans="1:2" ht="14.25" customHeight="1">
      <c r="A688" s="41"/>
      <c r="B688" s="41"/>
    </row>
    <row r="689" spans="1:2" ht="14.25" customHeight="1">
      <c r="A689" s="41"/>
      <c r="B689" s="41"/>
    </row>
    <row r="690" spans="1:2" ht="14.25" customHeight="1">
      <c r="A690" s="41"/>
      <c r="B690" s="41"/>
    </row>
    <row r="691" spans="1:2" ht="14.25" customHeight="1">
      <c r="A691" s="41"/>
      <c r="B691" s="41"/>
    </row>
    <row r="692" spans="1:2" ht="14.25" customHeight="1">
      <c r="A692" s="41"/>
      <c r="B692" s="41"/>
    </row>
    <row r="693" spans="1:2" ht="14.25" customHeight="1">
      <c r="A693" s="41"/>
      <c r="B693" s="41"/>
    </row>
    <row r="694" spans="1:2" ht="14.25" customHeight="1">
      <c r="A694" s="41"/>
      <c r="B694" s="41"/>
    </row>
    <row r="695" spans="1:2" ht="14.25" customHeight="1">
      <c r="A695" s="41"/>
      <c r="B695" s="41"/>
    </row>
    <row r="696" spans="1:2" ht="14.25" customHeight="1">
      <c r="A696" s="41"/>
      <c r="B696" s="41"/>
    </row>
    <row r="697" spans="1:2" ht="14.25" customHeight="1">
      <c r="A697" s="41"/>
      <c r="B697" s="41"/>
    </row>
    <row r="698" spans="1:2" ht="14.25" customHeight="1">
      <c r="A698" s="41"/>
      <c r="B698" s="41"/>
    </row>
    <row r="699" spans="1:2" ht="14.25" customHeight="1">
      <c r="A699" s="41"/>
      <c r="B699" s="41"/>
    </row>
    <row r="700" spans="1:2" ht="14.25" customHeight="1">
      <c r="A700" s="41"/>
      <c r="B700" s="41"/>
    </row>
    <row r="701" spans="1:2" ht="14.25" customHeight="1">
      <c r="A701" s="41"/>
      <c r="B701" s="41"/>
    </row>
    <row r="702" spans="1:2" ht="14.25" customHeight="1">
      <c r="A702" s="41"/>
      <c r="B702" s="41"/>
    </row>
    <row r="703" spans="1:2" ht="14.25" customHeight="1">
      <c r="A703" s="41"/>
      <c r="B703" s="41"/>
    </row>
    <row r="704" spans="1:2" ht="14.25" customHeight="1">
      <c r="A704" s="41"/>
      <c r="B704" s="41"/>
    </row>
    <row r="705" spans="1:2" ht="14.25" customHeight="1">
      <c r="A705" s="41"/>
      <c r="B705" s="41"/>
    </row>
    <row r="706" spans="1:2" ht="14.25" customHeight="1">
      <c r="A706" s="41"/>
      <c r="B706" s="41"/>
    </row>
    <row r="707" spans="1:2" ht="14.25" customHeight="1">
      <c r="A707" s="41"/>
      <c r="B707" s="41"/>
    </row>
    <row r="708" spans="1:2" ht="14.25" customHeight="1">
      <c r="A708" s="41"/>
      <c r="B708" s="41"/>
    </row>
    <row r="709" spans="1:2" ht="14.25" customHeight="1">
      <c r="A709" s="41"/>
      <c r="B709" s="41"/>
    </row>
    <row r="710" spans="1:2" ht="14.25" customHeight="1">
      <c r="A710" s="41"/>
      <c r="B710" s="41"/>
    </row>
    <row r="711" spans="1:2" ht="14.25" customHeight="1">
      <c r="A711" s="41"/>
      <c r="B711" s="41"/>
    </row>
    <row r="712" spans="1:2" ht="14.25" customHeight="1">
      <c r="A712" s="41"/>
      <c r="B712" s="41"/>
    </row>
    <row r="713" spans="1:2" ht="14.25" customHeight="1">
      <c r="A713" s="41"/>
      <c r="B713" s="41"/>
    </row>
    <row r="714" spans="1:2" ht="14.25" customHeight="1">
      <c r="A714" s="41"/>
      <c r="B714" s="41"/>
    </row>
    <row r="715" spans="1:2" ht="14.25" customHeight="1">
      <c r="A715" s="41"/>
      <c r="B715" s="41"/>
    </row>
    <row r="716" spans="1:2" ht="14.25" customHeight="1">
      <c r="A716" s="41"/>
      <c r="B716" s="41"/>
    </row>
    <row r="717" spans="1:2" ht="14.25" customHeight="1">
      <c r="A717" s="41"/>
      <c r="B717" s="41"/>
    </row>
    <row r="718" spans="1:2" ht="14.25" customHeight="1">
      <c r="A718" s="41"/>
      <c r="B718" s="41"/>
    </row>
    <row r="719" spans="1:2" ht="14.25" customHeight="1">
      <c r="A719" s="41"/>
      <c r="B719" s="41"/>
    </row>
    <row r="720" spans="1:2" ht="14.25" customHeight="1">
      <c r="A720" s="41"/>
      <c r="B720" s="41"/>
    </row>
    <row r="721" spans="1:2" ht="14.25" customHeight="1">
      <c r="A721" s="41"/>
      <c r="B721" s="41"/>
    </row>
    <row r="722" spans="1:2" ht="14.25" customHeight="1">
      <c r="A722" s="41"/>
      <c r="B722" s="41"/>
    </row>
    <row r="723" spans="1:2" ht="14.25" customHeight="1">
      <c r="A723" s="41"/>
      <c r="B723" s="41"/>
    </row>
    <row r="724" spans="1:2" ht="14.25" customHeight="1">
      <c r="A724" s="41"/>
      <c r="B724" s="41"/>
    </row>
    <row r="725" spans="1:2" ht="14.25" customHeight="1">
      <c r="A725" s="41"/>
      <c r="B725" s="41"/>
    </row>
    <row r="726" spans="1:2" ht="14.25" customHeight="1">
      <c r="A726" s="41"/>
      <c r="B726" s="41"/>
    </row>
    <row r="727" spans="1:2" ht="14.25" customHeight="1">
      <c r="A727" s="41"/>
      <c r="B727" s="41"/>
    </row>
    <row r="728" spans="1:2" ht="14.25" customHeight="1">
      <c r="A728" s="41"/>
      <c r="B728" s="41"/>
    </row>
    <row r="729" spans="1:2" ht="14.25" customHeight="1">
      <c r="A729" s="41"/>
      <c r="B729" s="41"/>
    </row>
    <row r="730" spans="1:2" ht="14.25" customHeight="1">
      <c r="A730" s="41"/>
      <c r="B730" s="41"/>
    </row>
    <row r="731" spans="1:2" ht="14.25" customHeight="1">
      <c r="A731" s="41"/>
      <c r="B731" s="41"/>
    </row>
    <row r="732" spans="1:2" ht="14.25" customHeight="1">
      <c r="A732" s="41"/>
      <c r="B732" s="41"/>
    </row>
    <row r="733" spans="1:2" ht="14.25" customHeight="1">
      <c r="A733" s="41"/>
      <c r="B733" s="41"/>
    </row>
    <row r="734" spans="1:2" ht="14.25" customHeight="1">
      <c r="A734" s="41"/>
      <c r="B734" s="41"/>
    </row>
    <row r="735" spans="1:2" ht="14.25" customHeight="1">
      <c r="A735" s="41"/>
      <c r="B735" s="41"/>
    </row>
    <row r="736" spans="1:2" ht="14.25" customHeight="1">
      <c r="A736" s="41"/>
      <c r="B736" s="41"/>
    </row>
    <row r="737" spans="1:2" ht="14.25" customHeight="1">
      <c r="A737" s="41"/>
      <c r="B737" s="41"/>
    </row>
    <row r="738" spans="1:2" ht="14.25" customHeight="1">
      <c r="A738" s="41"/>
      <c r="B738" s="41"/>
    </row>
    <row r="739" spans="1:2" ht="14.25" customHeight="1">
      <c r="A739" s="41"/>
      <c r="B739" s="41"/>
    </row>
    <row r="740" spans="1:2" ht="14.25" customHeight="1">
      <c r="A740" s="41"/>
      <c r="B740" s="41"/>
    </row>
    <row r="741" spans="1:2" ht="14.25" customHeight="1">
      <c r="A741" s="41"/>
      <c r="B741" s="41"/>
    </row>
    <row r="742" spans="1:2" ht="14.25" customHeight="1">
      <c r="A742" s="41"/>
      <c r="B742" s="41"/>
    </row>
    <row r="743" spans="1:2" ht="14.25" customHeight="1">
      <c r="A743" s="41"/>
      <c r="B743" s="41"/>
    </row>
    <row r="744" spans="1:2" ht="14.25" customHeight="1">
      <c r="A744" s="41"/>
      <c r="B744" s="41"/>
    </row>
    <row r="745" spans="1:2" ht="14.25" customHeight="1">
      <c r="A745" s="41"/>
      <c r="B745" s="41"/>
    </row>
    <row r="746" spans="1:2" ht="14.25" customHeight="1">
      <c r="A746" s="41"/>
      <c r="B746" s="41"/>
    </row>
    <row r="747" spans="1:2" ht="14.25" customHeight="1">
      <c r="A747" s="41"/>
      <c r="B747" s="41"/>
    </row>
    <row r="748" spans="1:2" ht="14.25" customHeight="1">
      <c r="A748" s="41"/>
      <c r="B748" s="41"/>
    </row>
    <row r="749" spans="1:2" ht="14.25" customHeight="1">
      <c r="A749" s="41"/>
      <c r="B749" s="41"/>
    </row>
    <row r="750" spans="1:2" ht="14.25" customHeight="1">
      <c r="A750" s="41"/>
      <c r="B750" s="41"/>
    </row>
    <row r="751" spans="1:2" ht="14.25" customHeight="1">
      <c r="A751" s="41"/>
      <c r="B751" s="41"/>
    </row>
    <row r="752" spans="1:2" ht="14.25" customHeight="1">
      <c r="A752" s="41"/>
      <c r="B752" s="41"/>
    </row>
    <row r="753" spans="1:2" ht="14.25" customHeight="1">
      <c r="A753" s="41"/>
      <c r="B753" s="41"/>
    </row>
    <row r="754" spans="1:2" ht="14.25" customHeight="1">
      <c r="A754" s="41"/>
      <c r="B754" s="41"/>
    </row>
    <row r="755" spans="1:2" ht="14.25" customHeight="1">
      <c r="A755" s="41"/>
      <c r="B755" s="41"/>
    </row>
    <row r="756" spans="1:2" ht="14.25" customHeight="1">
      <c r="A756" s="41"/>
      <c r="B756" s="41"/>
    </row>
    <row r="757" spans="1:2" ht="14.25" customHeight="1">
      <c r="A757" s="41"/>
      <c r="B757" s="41"/>
    </row>
    <row r="758" spans="1:2" ht="14.25" customHeight="1">
      <c r="A758" s="41"/>
      <c r="B758" s="41"/>
    </row>
    <row r="759" spans="1:2" ht="14.25" customHeight="1">
      <c r="A759" s="41"/>
      <c r="B759" s="41"/>
    </row>
    <row r="760" spans="1:2" ht="14.25" customHeight="1">
      <c r="A760" s="41"/>
      <c r="B760" s="41"/>
    </row>
    <row r="761" spans="1:2" ht="14.25" customHeight="1">
      <c r="A761" s="41"/>
      <c r="B761" s="41"/>
    </row>
    <row r="762" spans="1:2" ht="14.25" customHeight="1">
      <c r="A762" s="41"/>
      <c r="B762" s="41"/>
    </row>
    <row r="763" spans="1:2" ht="14.25" customHeight="1">
      <c r="A763" s="41"/>
      <c r="B763" s="41"/>
    </row>
    <row r="764" spans="1:2" ht="14.25" customHeight="1">
      <c r="A764" s="41"/>
      <c r="B764" s="41"/>
    </row>
    <row r="765" spans="1:2" ht="14.25" customHeight="1">
      <c r="A765" s="41"/>
      <c r="B765" s="41"/>
    </row>
    <row r="766" spans="1:2" ht="14.25" customHeight="1">
      <c r="A766" s="41"/>
      <c r="B766" s="41"/>
    </row>
    <row r="767" spans="1:2" ht="14.25" customHeight="1">
      <c r="A767" s="41"/>
      <c r="B767" s="41"/>
    </row>
    <row r="768" spans="1:2" ht="14.25" customHeight="1">
      <c r="A768" s="41"/>
      <c r="B768" s="41"/>
    </row>
    <row r="769" spans="1:2" ht="14.25" customHeight="1">
      <c r="A769" s="41"/>
      <c r="B769" s="41"/>
    </row>
    <row r="770" spans="1:2" ht="14.25" customHeight="1">
      <c r="A770" s="41"/>
      <c r="B770" s="41"/>
    </row>
    <row r="771" spans="1:2" ht="14.25" customHeight="1">
      <c r="A771" s="41"/>
      <c r="B771" s="41"/>
    </row>
    <row r="772" spans="1:2" ht="14.25" customHeight="1">
      <c r="A772" s="41"/>
      <c r="B772" s="41"/>
    </row>
    <row r="773" spans="1:2" ht="14.25" customHeight="1">
      <c r="A773" s="41"/>
      <c r="B773" s="41"/>
    </row>
    <row r="774" spans="1:2" ht="14.25" customHeight="1">
      <c r="A774" s="41"/>
      <c r="B774" s="41"/>
    </row>
    <row r="775" spans="1:2" ht="14.25" customHeight="1">
      <c r="A775" s="41"/>
      <c r="B775" s="41"/>
    </row>
    <row r="776" spans="1:2" ht="14.25" customHeight="1">
      <c r="A776" s="41"/>
      <c r="B776" s="41"/>
    </row>
    <row r="777" spans="1:2" ht="14.25" customHeight="1">
      <c r="A777" s="41"/>
      <c r="B777" s="41"/>
    </row>
    <row r="778" spans="1:2" ht="14.25" customHeight="1">
      <c r="A778" s="41"/>
      <c r="B778" s="41"/>
    </row>
    <row r="779" spans="1:2" ht="14.25" customHeight="1">
      <c r="A779" s="41"/>
      <c r="B779" s="41"/>
    </row>
    <row r="780" spans="1:2" ht="14.25" customHeight="1">
      <c r="A780" s="41"/>
      <c r="B780" s="41"/>
    </row>
    <row r="781" spans="1:2" ht="14.25" customHeight="1">
      <c r="A781" s="41"/>
      <c r="B781" s="41"/>
    </row>
    <row r="782" spans="1:2" ht="14.25" customHeight="1">
      <c r="A782" s="41"/>
      <c r="B782" s="41"/>
    </row>
    <row r="783" spans="1:2" ht="14.25" customHeight="1">
      <c r="A783" s="41"/>
      <c r="B783" s="41"/>
    </row>
    <row r="784" spans="1:2" ht="14.25" customHeight="1">
      <c r="A784" s="41"/>
      <c r="B784" s="41"/>
    </row>
    <row r="785" spans="1:2" ht="14.25" customHeight="1">
      <c r="A785" s="41"/>
      <c r="B785" s="41"/>
    </row>
    <row r="786" spans="1:2" ht="14.25" customHeight="1">
      <c r="A786" s="41"/>
      <c r="B786" s="41"/>
    </row>
    <row r="787" spans="1:2" ht="14.25" customHeight="1">
      <c r="A787" s="41"/>
      <c r="B787" s="41"/>
    </row>
    <row r="788" spans="1:2" ht="14.25" customHeight="1">
      <c r="A788" s="41"/>
      <c r="B788" s="41"/>
    </row>
    <row r="789" spans="1:2" ht="14.25" customHeight="1">
      <c r="A789" s="41"/>
      <c r="B789" s="41"/>
    </row>
    <row r="790" spans="1:2" ht="14.25" customHeight="1">
      <c r="A790" s="41"/>
      <c r="B790" s="41"/>
    </row>
    <row r="791" spans="1:2" ht="14.25" customHeight="1">
      <c r="A791" s="41"/>
      <c r="B791" s="41"/>
    </row>
    <row r="792" spans="1:2" ht="14.25" customHeight="1">
      <c r="A792" s="41"/>
      <c r="B792" s="41"/>
    </row>
    <row r="793" spans="1:2" ht="14.25" customHeight="1">
      <c r="A793" s="41"/>
      <c r="B793" s="41"/>
    </row>
    <row r="794" spans="1:2" ht="14.25" customHeight="1">
      <c r="A794" s="41"/>
      <c r="B794" s="41"/>
    </row>
    <row r="795" spans="1:2" ht="14.25" customHeight="1">
      <c r="A795" s="41"/>
      <c r="B795" s="41"/>
    </row>
    <row r="796" spans="1:2" ht="14.25" customHeight="1">
      <c r="A796" s="41"/>
      <c r="B796" s="41"/>
    </row>
    <row r="797" spans="1:2" ht="14.25" customHeight="1">
      <c r="A797" s="41"/>
      <c r="B797" s="41"/>
    </row>
    <row r="798" spans="1:2" ht="14.25" customHeight="1">
      <c r="A798" s="41"/>
      <c r="B798" s="41"/>
    </row>
    <row r="799" spans="1:2" ht="14.25" customHeight="1">
      <c r="A799" s="41"/>
      <c r="B799" s="41"/>
    </row>
    <row r="800" spans="1:2" ht="14.25" customHeight="1">
      <c r="A800" s="41"/>
      <c r="B800" s="41"/>
    </row>
    <row r="801" spans="1:2" ht="14.25" customHeight="1">
      <c r="A801" s="41"/>
      <c r="B801" s="41"/>
    </row>
    <row r="802" spans="1:2" ht="14.25" customHeight="1">
      <c r="A802" s="41"/>
      <c r="B802" s="41"/>
    </row>
    <row r="803" spans="1:2" ht="14.25" customHeight="1">
      <c r="A803" s="41"/>
      <c r="B803" s="41"/>
    </row>
    <row r="804" spans="1:2" ht="14.25" customHeight="1">
      <c r="A804" s="41"/>
      <c r="B804" s="41"/>
    </row>
    <row r="805" spans="1:2" ht="14.25" customHeight="1">
      <c r="A805" s="41"/>
      <c r="B805" s="41"/>
    </row>
    <row r="806" spans="1:2" ht="14.25" customHeight="1">
      <c r="A806" s="41"/>
      <c r="B806" s="41"/>
    </row>
    <row r="807" spans="1:2" ht="14.25" customHeight="1">
      <c r="A807" s="41"/>
      <c r="B807" s="41"/>
    </row>
    <row r="808" spans="1:2" ht="14.25" customHeight="1">
      <c r="A808" s="41"/>
      <c r="B808" s="41"/>
    </row>
    <row r="809" spans="1:2" ht="14.25" customHeight="1">
      <c r="A809" s="41"/>
      <c r="B809" s="41"/>
    </row>
    <row r="810" spans="1:2" ht="14.25" customHeight="1">
      <c r="A810" s="41"/>
      <c r="B810" s="41"/>
    </row>
    <row r="811" spans="1:2" ht="14.25" customHeight="1">
      <c r="A811" s="41"/>
      <c r="B811" s="41"/>
    </row>
    <row r="812" spans="1:2" ht="14.25" customHeight="1">
      <c r="A812" s="41"/>
      <c r="B812" s="41"/>
    </row>
    <row r="813" spans="1:2" ht="14.25" customHeight="1">
      <c r="A813" s="41"/>
      <c r="B813" s="41"/>
    </row>
    <row r="814" spans="1:2" ht="14.25" customHeight="1">
      <c r="A814" s="41"/>
      <c r="B814" s="41"/>
    </row>
    <row r="815" spans="1:2" ht="14.25" customHeight="1">
      <c r="A815" s="41"/>
      <c r="B815" s="41"/>
    </row>
    <row r="816" spans="1:2" ht="14.25" customHeight="1">
      <c r="A816" s="41"/>
      <c r="B816" s="41"/>
    </row>
    <row r="817" spans="1:2" ht="14.25" customHeight="1">
      <c r="A817" s="41"/>
      <c r="B817" s="41"/>
    </row>
    <row r="818" spans="1:2" ht="14.25" customHeight="1">
      <c r="A818" s="41"/>
      <c r="B818" s="41"/>
    </row>
    <row r="819" spans="1:2" ht="14.25" customHeight="1">
      <c r="A819" s="41"/>
      <c r="B819" s="41"/>
    </row>
    <row r="820" spans="1:2" ht="14.25" customHeight="1">
      <c r="A820" s="41"/>
      <c r="B820" s="41"/>
    </row>
    <row r="821" spans="1:2" ht="14.25" customHeight="1">
      <c r="A821" s="41"/>
      <c r="B821" s="41"/>
    </row>
    <row r="822" spans="1:2" ht="14.25" customHeight="1">
      <c r="A822" s="41"/>
      <c r="B822" s="41"/>
    </row>
    <row r="823" spans="1:2" ht="14.25" customHeight="1">
      <c r="A823" s="41"/>
      <c r="B823" s="41"/>
    </row>
    <row r="824" spans="1:2" ht="14.25" customHeight="1">
      <c r="A824" s="41"/>
      <c r="B824" s="41"/>
    </row>
    <row r="825" spans="1:2" ht="14.25" customHeight="1">
      <c r="A825" s="41"/>
      <c r="B825" s="41"/>
    </row>
    <row r="826" spans="1:2" ht="14.25" customHeight="1">
      <c r="A826" s="41"/>
      <c r="B826" s="41"/>
    </row>
    <row r="827" spans="1:2" ht="14.25" customHeight="1">
      <c r="A827" s="41"/>
      <c r="B827" s="41"/>
    </row>
    <row r="828" spans="1:2" ht="14.25" customHeight="1">
      <c r="A828" s="41"/>
      <c r="B828" s="41"/>
    </row>
    <row r="829" spans="1:2" ht="14.25" customHeight="1">
      <c r="A829" s="41"/>
      <c r="B829" s="41"/>
    </row>
    <row r="830" spans="1:2" ht="14.25" customHeight="1">
      <c r="A830" s="41"/>
      <c r="B830" s="41"/>
    </row>
    <row r="831" spans="1:2" ht="14.25" customHeight="1">
      <c r="A831" s="41"/>
      <c r="B831" s="41"/>
    </row>
    <row r="832" spans="1:2" ht="14.25" customHeight="1">
      <c r="A832" s="41"/>
      <c r="B832" s="41"/>
    </row>
    <row r="833" spans="1:2" ht="14.25" customHeight="1">
      <c r="A833" s="41"/>
      <c r="B833" s="41"/>
    </row>
    <row r="834" spans="1:2" ht="14.25" customHeight="1">
      <c r="A834" s="41"/>
      <c r="B834" s="41"/>
    </row>
    <row r="835" spans="1:2" ht="14.25" customHeight="1">
      <c r="A835" s="41"/>
      <c r="B835" s="41"/>
    </row>
    <row r="836" spans="1:2" ht="14.25" customHeight="1">
      <c r="A836" s="41"/>
      <c r="B836" s="41"/>
    </row>
    <row r="837" spans="1:2" ht="14.25" customHeight="1">
      <c r="A837" s="41"/>
      <c r="B837" s="41"/>
    </row>
    <row r="838" spans="1:2" ht="14.25" customHeight="1">
      <c r="A838" s="41"/>
      <c r="B838" s="41"/>
    </row>
    <row r="839" spans="1:2" ht="14.25" customHeight="1">
      <c r="A839" s="41"/>
      <c r="B839" s="41"/>
    </row>
    <row r="840" spans="1:2" ht="14.25" customHeight="1">
      <c r="A840" s="41"/>
      <c r="B840" s="41"/>
    </row>
    <row r="841" spans="1:2" ht="14.25" customHeight="1">
      <c r="A841" s="41"/>
      <c r="B841" s="41"/>
    </row>
    <row r="842" spans="1:2" ht="14.25" customHeight="1">
      <c r="A842" s="41"/>
      <c r="B842" s="41"/>
    </row>
    <row r="843" spans="1:2" ht="14.25" customHeight="1">
      <c r="A843" s="41"/>
      <c r="B843" s="41"/>
    </row>
    <row r="844" spans="1:2" ht="14.25" customHeight="1">
      <c r="A844" s="41"/>
      <c r="B844" s="41"/>
    </row>
    <row r="845" spans="1:2" ht="14.25" customHeight="1">
      <c r="A845" s="41"/>
      <c r="B845" s="41"/>
    </row>
    <row r="846" spans="1:2" ht="14.25" customHeight="1">
      <c r="A846" s="41"/>
      <c r="B846" s="41"/>
    </row>
    <row r="847" spans="1:2" ht="14.25" customHeight="1">
      <c r="A847" s="41"/>
      <c r="B847" s="41"/>
    </row>
    <row r="848" spans="1:2" ht="14.25" customHeight="1">
      <c r="A848" s="41"/>
      <c r="B848" s="41"/>
    </row>
    <row r="849" spans="1:2" ht="14.25" customHeight="1">
      <c r="A849" s="41"/>
      <c r="B849" s="41"/>
    </row>
    <row r="850" spans="1:2" ht="14.25" customHeight="1">
      <c r="A850" s="41"/>
      <c r="B850" s="41"/>
    </row>
    <row r="851" spans="1:2" ht="14.25" customHeight="1">
      <c r="A851" s="41"/>
      <c r="B851" s="41"/>
    </row>
    <row r="852" spans="1:2" ht="14.25" customHeight="1">
      <c r="A852" s="41"/>
      <c r="B852" s="41"/>
    </row>
    <row r="853" spans="1:2" ht="14.25" customHeight="1">
      <c r="A853" s="41"/>
      <c r="B853" s="41"/>
    </row>
    <row r="854" spans="1:2" ht="14.25" customHeight="1">
      <c r="A854" s="41"/>
      <c r="B854" s="41"/>
    </row>
    <row r="855" spans="1:2" ht="14.25" customHeight="1">
      <c r="A855" s="41"/>
      <c r="B855" s="41"/>
    </row>
    <row r="856" spans="1:2" ht="14.25" customHeight="1">
      <c r="A856" s="41"/>
      <c r="B856" s="41"/>
    </row>
    <row r="857" spans="1:2" ht="14.25" customHeight="1">
      <c r="A857" s="41"/>
      <c r="B857" s="41"/>
    </row>
    <row r="858" spans="1:2" ht="14.25" customHeight="1">
      <c r="A858" s="41"/>
      <c r="B858" s="41"/>
    </row>
    <row r="859" spans="1:2" ht="14.25" customHeight="1">
      <c r="A859" s="41"/>
      <c r="B859" s="41"/>
    </row>
    <row r="860" spans="1:2" ht="14.25" customHeight="1">
      <c r="A860" s="41"/>
      <c r="B860" s="41"/>
    </row>
    <row r="861" spans="1:2" ht="14.25" customHeight="1">
      <c r="A861" s="41"/>
      <c r="B861" s="41"/>
    </row>
    <row r="862" spans="1:2" ht="14.25" customHeight="1">
      <c r="A862" s="41"/>
      <c r="B862" s="41"/>
    </row>
    <row r="863" spans="1:2" ht="14.25" customHeight="1">
      <c r="A863" s="41"/>
      <c r="B863" s="41"/>
    </row>
    <row r="864" spans="1:2" ht="14.25" customHeight="1">
      <c r="A864" s="41"/>
      <c r="B864" s="41"/>
    </row>
    <row r="865" spans="1:2" ht="14.25" customHeight="1">
      <c r="A865" s="41"/>
      <c r="B865" s="41"/>
    </row>
    <row r="866" spans="1:2" ht="14.25" customHeight="1">
      <c r="A866" s="41"/>
      <c r="B866" s="41"/>
    </row>
    <row r="867" spans="1:2" ht="14.25" customHeight="1">
      <c r="A867" s="41"/>
      <c r="B867" s="41"/>
    </row>
    <row r="868" spans="1:2" ht="14.25" customHeight="1">
      <c r="A868" s="41"/>
      <c r="B868" s="41"/>
    </row>
    <row r="869" spans="1:2" ht="14.25" customHeight="1">
      <c r="A869" s="41"/>
      <c r="B869" s="41"/>
    </row>
    <row r="870" spans="1:2" ht="14.25" customHeight="1">
      <c r="A870" s="41"/>
      <c r="B870" s="41"/>
    </row>
    <row r="871" spans="1:2" ht="14.25" customHeight="1">
      <c r="A871" s="41"/>
      <c r="B871" s="41"/>
    </row>
    <row r="872" spans="1:2" ht="14.25" customHeight="1">
      <c r="A872" s="41"/>
      <c r="B872" s="41"/>
    </row>
    <row r="873" spans="1:2" ht="14.25" customHeight="1">
      <c r="A873" s="41"/>
      <c r="B873" s="41"/>
    </row>
    <row r="874" spans="1:2" ht="14.25" customHeight="1">
      <c r="A874" s="41"/>
      <c r="B874" s="41"/>
    </row>
    <row r="875" spans="1:2" ht="14.25" customHeight="1">
      <c r="A875" s="41"/>
      <c r="B875" s="41"/>
    </row>
    <row r="876" spans="1:2" ht="14.25" customHeight="1">
      <c r="A876" s="41"/>
      <c r="B876" s="41"/>
    </row>
    <row r="877" spans="1:2" ht="14.25" customHeight="1">
      <c r="A877" s="41"/>
      <c r="B877" s="41"/>
    </row>
    <row r="878" spans="1:2" ht="14.25" customHeight="1">
      <c r="A878" s="41"/>
      <c r="B878" s="41"/>
    </row>
    <row r="879" spans="1:2" ht="14.25" customHeight="1">
      <c r="A879" s="41"/>
      <c r="B879" s="41"/>
    </row>
    <row r="880" spans="1:2" ht="14.25" customHeight="1">
      <c r="A880" s="41"/>
      <c r="B880" s="41"/>
    </row>
    <row r="881" spans="1:2" ht="14.25" customHeight="1">
      <c r="A881" s="41"/>
      <c r="B881" s="41"/>
    </row>
    <row r="882" spans="1:2" ht="14.25" customHeight="1">
      <c r="A882" s="41"/>
      <c r="B882" s="41"/>
    </row>
    <row r="883" spans="1:2" ht="14.25" customHeight="1">
      <c r="A883" s="41"/>
      <c r="B883" s="41"/>
    </row>
    <row r="884" spans="1:2" ht="14.25" customHeight="1">
      <c r="A884" s="41"/>
      <c r="B884" s="41"/>
    </row>
    <row r="885" spans="1:2" ht="14.25" customHeight="1">
      <c r="A885" s="41"/>
      <c r="B885" s="41"/>
    </row>
    <row r="886" spans="1:2" ht="14.25" customHeight="1">
      <c r="A886" s="41"/>
      <c r="B886" s="41"/>
    </row>
    <row r="887" spans="1:2" ht="14.25" customHeight="1">
      <c r="A887" s="41"/>
      <c r="B887" s="41"/>
    </row>
    <row r="888" spans="1:2" ht="14.25" customHeight="1">
      <c r="A888" s="41"/>
      <c r="B888" s="41"/>
    </row>
    <row r="889" spans="1:2" ht="14.25" customHeight="1">
      <c r="A889" s="41"/>
      <c r="B889" s="41"/>
    </row>
    <row r="890" spans="1:2" ht="14.25" customHeight="1">
      <c r="A890" s="41"/>
      <c r="B890" s="41"/>
    </row>
    <row r="891" spans="1:2" ht="14.25" customHeight="1">
      <c r="A891" s="41"/>
      <c r="B891" s="41"/>
    </row>
    <row r="892" spans="1:2" ht="14.25" customHeight="1">
      <c r="A892" s="41"/>
      <c r="B892" s="41"/>
    </row>
    <row r="893" spans="1:2" ht="14.25" customHeight="1">
      <c r="A893" s="41"/>
      <c r="B893" s="41"/>
    </row>
    <row r="894" spans="1:2" ht="14.25" customHeight="1">
      <c r="A894" s="41"/>
      <c r="B894" s="41"/>
    </row>
    <row r="895" spans="1:2" ht="14.25" customHeight="1">
      <c r="A895" s="41"/>
      <c r="B895" s="41"/>
    </row>
    <row r="896" spans="1:2" ht="14.25" customHeight="1">
      <c r="A896" s="41"/>
      <c r="B896" s="41"/>
    </row>
    <row r="897" spans="1:2" ht="14.25" customHeight="1">
      <c r="A897" s="41"/>
      <c r="B897" s="41"/>
    </row>
    <row r="898" spans="1:2" ht="14.25" customHeight="1">
      <c r="A898" s="41"/>
      <c r="B898" s="41"/>
    </row>
    <row r="899" spans="1:2" ht="14.25" customHeight="1">
      <c r="A899" s="41"/>
      <c r="B899" s="41"/>
    </row>
    <row r="900" spans="1:2" ht="14.25" customHeight="1">
      <c r="A900" s="41"/>
      <c r="B900" s="41"/>
    </row>
    <row r="901" spans="1:2" ht="14.25" customHeight="1">
      <c r="A901" s="41"/>
      <c r="B901" s="41"/>
    </row>
    <row r="902" spans="1:2" ht="14.25" customHeight="1">
      <c r="A902" s="41"/>
      <c r="B902" s="41"/>
    </row>
    <row r="903" spans="1:2" ht="14.25" customHeight="1">
      <c r="A903" s="41"/>
      <c r="B903" s="41"/>
    </row>
    <row r="904" spans="1:2" ht="14.25" customHeight="1">
      <c r="A904" s="41"/>
      <c r="B904" s="41"/>
    </row>
    <row r="905" spans="1:2" ht="14.25" customHeight="1">
      <c r="A905" s="41"/>
      <c r="B905" s="41"/>
    </row>
    <row r="906" spans="1:2" ht="14.25" customHeight="1">
      <c r="A906" s="41"/>
      <c r="B906" s="41"/>
    </row>
    <row r="907" spans="1:2" ht="14.25" customHeight="1">
      <c r="A907" s="41"/>
      <c r="B907" s="41"/>
    </row>
    <row r="908" spans="1:2" ht="14.25" customHeight="1">
      <c r="A908" s="41"/>
      <c r="B908" s="41"/>
    </row>
    <row r="909" spans="1:2" ht="14.25" customHeight="1">
      <c r="A909" s="41"/>
      <c r="B909" s="41"/>
    </row>
    <row r="910" spans="1:2" ht="14.25" customHeight="1">
      <c r="A910" s="41"/>
      <c r="B910" s="41"/>
    </row>
    <row r="911" spans="1:2" ht="14.25" customHeight="1">
      <c r="A911" s="41"/>
      <c r="B911" s="41"/>
    </row>
    <row r="912" spans="1:2" ht="14.25" customHeight="1">
      <c r="A912" s="41"/>
      <c r="B912" s="41"/>
    </row>
    <row r="913" spans="1:2" ht="14.25" customHeight="1">
      <c r="A913" s="41"/>
      <c r="B913" s="41"/>
    </row>
    <row r="914" spans="1:2" ht="14.25" customHeight="1">
      <c r="A914" s="41"/>
      <c r="B914" s="41"/>
    </row>
    <row r="915" spans="1:2" ht="14.25" customHeight="1">
      <c r="A915" s="41"/>
      <c r="B915" s="41"/>
    </row>
    <row r="916" spans="1:2" ht="14.25" customHeight="1">
      <c r="A916" s="41"/>
      <c r="B916" s="41"/>
    </row>
    <row r="917" spans="1:2" ht="14.25" customHeight="1">
      <c r="A917" s="41"/>
      <c r="B917" s="41"/>
    </row>
    <row r="918" spans="1:2" ht="14.25" customHeight="1">
      <c r="A918" s="41"/>
      <c r="B918" s="41"/>
    </row>
    <row r="919" spans="1:2" ht="14.25" customHeight="1">
      <c r="A919" s="41"/>
      <c r="B919" s="41"/>
    </row>
    <row r="920" spans="1:2" ht="14.25" customHeight="1">
      <c r="A920" s="41"/>
      <c r="B920" s="41"/>
    </row>
    <row r="921" spans="1:2" ht="14.25" customHeight="1">
      <c r="A921" s="41"/>
      <c r="B921" s="41"/>
    </row>
    <row r="922" spans="1:2" ht="14.25" customHeight="1">
      <c r="A922" s="41"/>
      <c r="B922" s="41"/>
    </row>
    <row r="923" spans="1:2" ht="14.25" customHeight="1">
      <c r="A923" s="41"/>
      <c r="B923" s="41"/>
    </row>
    <row r="924" spans="1:2" ht="14.25" customHeight="1">
      <c r="A924" s="41"/>
      <c r="B924" s="41"/>
    </row>
    <row r="925" spans="1:2" ht="14.25" customHeight="1">
      <c r="A925" s="41"/>
      <c r="B925" s="41"/>
    </row>
    <row r="926" spans="1:2" ht="14.25" customHeight="1">
      <c r="A926" s="41"/>
      <c r="B926" s="41"/>
    </row>
    <row r="927" spans="1:2" ht="14.25" customHeight="1">
      <c r="A927" s="41"/>
      <c r="B927" s="41"/>
    </row>
    <row r="928" spans="1:2" ht="14.25" customHeight="1">
      <c r="A928" s="41"/>
      <c r="B928" s="41"/>
    </row>
    <row r="929" spans="1:2" ht="14.25" customHeight="1">
      <c r="A929" s="41"/>
      <c r="B929" s="41"/>
    </row>
    <row r="930" spans="1:2" ht="14.25" customHeight="1">
      <c r="A930" s="41"/>
      <c r="B930" s="41"/>
    </row>
    <row r="931" spans="1:2" ht="14.25" customHeight="1">
      <c r="A931" s="41"/>
      <c r="B931" s="41"/>
    </row>
    <row r="932" spans="1:2" ht="14.25" customHeight="1">
      <c r="A932" s="41"/>
      <c r="B932" s="41"/>
    </row>
    <row r="933" spans="1:2" ht="14.25" customHeight="1">
      <c r="A933" s="41"/>
      <c r="B933" s="41"/>
    </row>
    <row r="934" spans="1:2" ht="14.25" customHeight="1">
      <c r="A934" s="41"/>
      <c r="B934" s="41"/>
    </row>
    <row r="935" spans="1:2" ht="14.25" customHeight="1">
      <c r="A935" s="41"/>
      <c r="B935" s="41"/>
    </row>
    <row r="936" spans="1:2" ht="14.25" customHeight="1">
      <c r="A936" s="41"/>
      <c r="B936" s="41"/>
    </row>
    <row r="937" spans="1:2" ht="14.25" customHeight="1">
      <c r="A937" s="41"/>
      <c r="B937" s="41"/>
    </row>
    <row r="938" spans="1:2" ht="14.25" customHeight="1">
      <c r="A938" s="41"/>
      <c r="B938" s="41"/>
    </row>
    <row r="939" spans="1:2" ht="14.25" customHeight="1">
      <c r="A939" s="41"/>
      <c r="B939" s="41"/>
    </row>
    <row r="940" spans="1:2" ht="14.25" customHeight="1">
      <c r="A940" s="41"/>
      <c r="B940" s="41"/>
    </row>
    <row r="941" spans="1:2" ht="14.25" customHeight="1">
      <c r="A941" s="41"/>
      <c r="B941" s="41"/>
    </row>
    <row r="942" spans="1:2" ht="14.25" customHeight="1">
      <c r="A942" s="41"/>
      <c r="B942" s="41"/>
    </row>
    <row r="943" spans="1:2" ht="14.25" customHeight="1">
      <c r="A943" s="41"/>
      <c r="B943" s="41"/>
    </row>
    <row r="944" spans="1:2" ht="14.25" customHeight="1">
      <c r="A944" s="41"/>
      <c r="B944" s="41"/>
    </row>
    <row r="945" spans="1:2" ht="14.25" customHeight="1">
      <c r="A945" s="41"/>
      <c r="B945" s="41"/>
    </row>
    <row r="946" spans="1:2" ht="14.25" customHeight="1">
      <c r="A946" s="41"/>
      <c r="B946" s="41"/>
    </row>
    <row r="947" spans="1:2" ht="14.25" customHeight="1">
      <c r="A947" s="41"/>
      <c r="B947" s="41"/>
    </row>
    <row r="948" spans="1:2" ht="14.25" customHeight="1">
      <c r="A948" s="41"/>
      <c r="B948" s="41"/>
    </row>
    <row r="949" spans="1:2" ht="14.25" customHeight="1">
      <c r="A949" s="41"/>
      <c r="B949" s="41"/>
    </row>
    <row r="950" spans="1:2" ht="14.25" customHeight="1">
      <c r="A950" s="41"/>
      <c r="B950" s="41"/>
    </row>
    <row r="951" spans="1:2" ht="14.25" customHeight="1">
      <c r="A951" s="41"/>
      <c r="B951" s="41"/>
    </row>
    <row r="952" spans="1:2" ht="14.25" customHeight="1">
      <c r="A952" s="41"/>
      <c r="B952" s="41"/>
    </row>
    <row r="953" spans="1:2" ht="14.25" customHeight="1">
      <c r="A953" s="41"/>
      <c r="B953" s="41"/>
    </row>
    <row r="954" spans="1:2" ht="14.25" customHeight="1">
      <c r="A954" s="41"/>
      <c r="B954" s="41"/>
    </row>
    <row r="955" spans="1:2" ht="14.25" customHeight="1">
      <c r="A955" s="41"/>
      <c r="B955" s="41"/>
    </row>
    <row r="956" spans="1:2" ht="14.25" customHeight="1">
      <c r="A956" s="41"/>
      <c r="B956" s="41"/>
    </row>
    <row r="957" spans="1:2" ht="14.25" customHeight="1">
      <c r="A957" s="41"/>
      <c r="B957" s="41"/>
    </row>
    <row r="958" spans="1:2" ht="14.25" customHeight="1">
      <c r="A958" s="41"/>
      <c r="B958" s="41"/>
    </row>
    <row r="959" spans="1:2" ht="14.25" customHeight="1">
      <c r="A959" s="41"/>
      <c r="B959" s="41"/>
    </row>
    <row r="960" spans="1:2" ht="14.25" customHeight="1">
      <c r="A960" s="41"/>
      <c r="B960" s="41"/>
    </row>
    <row r="961" spans="1:2" ht="14.25" customHeight="1">
      <c r="A961" s="41"/>
      <c r="B961" s="41"/>
    </row>
    <row r="962" spans="1:2" ht="14.25" customHeight="1">
      <c r="A962" s="41"/>
      <c r="B962" s="41"/>
    </row>
    <row r="963" spans="1:2" ht="14.25" customHeight="1">
      <c r="A963" s="41"/>
      <c r="B963" s="41"/>
    </row>
    <row r="964" spans="1:2" ht="14.25" customHeight="1">
      <c r="A964" s="41"/>
      <c r="B964" s="41"/>
    </row>
    <row r="965" spans="1:2" ht="14.25" customHeight="1">
      <c r="A965" s="41"/>
      <c r="B965" s="41"/>
    </row>
    <row r="966" spans="1:2" ht="14.25" customHeight="1">
      <c r="A966" s="41"/>
      <c r="B966" s="41"/>
    </row>
    <row r="967" spans="1:2" ht="14.25" customHeight="1">
      <c r="A967" s="41"/>
      <c r="B967" s="41"/>
    </row>
    <row r="968" spans="1:2" ht="14.25" customHeight="1">
      <c r="A968" s="41"/>
      <c r="B968" s="41"/>
    </row>
    <row r="969" spans="1:2" ht="14.25" customHeight="1">
      <c r="A969" s="41"/>
      <c r="B969" s="41"/>
    </row>
    <row r="970" spans="1:2" ht="14.25" customHeight="1">
      <c r="A970" s="41"/>
      <c r="B970" s="41"/>
    </row>
    <row r="971" spans="1:2" ht="14.25" customHeight="1">
      <c r="A971" s="41"/>
      <c r="B971" s="41"/>
    </row>
    <row r="972" spans="1:2" ht="14.25" customHeight="1">
      <c r="A972" s="41"/>
      <c r="B972" s="41"/>
    </row>
    <row r="973" spans="1:2" ht="14.25" customHeight="1">
      <c r="A973" s="41"/>
      <c r="B973" s="41"/>
    </row>
    <row r="974" spans="1:2" ht="14.25" customHeight="1">
      <c r="A974" s="41"/>
      <c r="B974" s="41"/>
    </row>
    <row r="975" spans="1:2" ht="14.25" customHeight="1">
      <c r="A975" s="41"/>
      <c r="B975" s="41"/>
    </row>
    <row r="976" spans="1:2" ht="14.25" customHeight="1">
      <c r="A976" s="41"/>
      <c r="B976" s="41"/>
    </row>
    <row r="977" spans="1:2" ht="14.25" customHeight="1">
      <c r="A977" s="41"/>
      <c r="B977" s="41"/>
    </row>
    <row r="978" spans="1:2" ht="14.25" customHeight="1">
      <c r="A978" s="41"/>
      <c r="B978" s="41"/>
    </row>
    <row r="979" spans="1:2" ht="14.25" customHeight="1">
      <c r="A979" s="41"/>
      <c r="B979" s="41"/>
    </row>
    <row r="980" spans="1:2" ht="14.25" customHeight="1">
      <c r="A980" s="41"/>
      <c r="B980" s="41"/>
    </row>
    <row r="981" spans="1:2" ht="14.25" customHeight="1">
      <c r="A981" s="41"/>
      <c r="B981" s="41"/>
    </row>
    <row r="982" spans="1:2" ht="14.25" customHeight="1">
      <c r="A982" s="41"/>
      <c r="B982" s="41"/>
    </row>
    <row r="983" spans="1:2" ht="14.25" customHeight="1">
      <c r="A983" s="41"/>
      <c r="B983" s="41"/>
    </row>
    <row r="984" spans="1:2" ht="14.25" customHeight="1">
      <c r="A984" s="41"/>
      <c r="B984" s="41"/>
    </row>
    <row r="985" spans="1:2" ht="14.25" customHeight="1">
      <c r="A985" s="41"/>
      <c r="B985" s="41"/>
    </row>
    <row r="986" spans="1:2" ht="14.25" customHeight="1">
      <c r="A986" s="41"/>
      <c r="B986" s="41"/>
    </row>
    <row r="987" spans="1:2" ht="14.25" customHeight="1">
      <c r="A987" s="41"/>
      <c r="B987" s="41"/>
    </row>
    <row r="988" spans="1:2" ht="14.25" customHeight="1">
      <c r="A988" s="41"/>
      <c r="B988" s="41"/>
    </row>
    <row r="989" spans="1:2" ht="14.25" customHeight="1">
      <c r="A989" s="41"/>
      <c r="B989" s="41"/>
    </row>
    <row r="990" spans="1:2" ht="14.25" customHeight="1">
      <c r="A990" s="41"/>
      <c r="B990" s="41"/>
    </row>
    <row r="991" spans="1:2" ht="14.25" customHeight="1">
      <c r="A991" s="41"/>
      <c r="B991" s="41"/>
    </row>
    <row r="992" spans="1:2" ht="14.25" customHeight="1">
      <c r="A992" s="41"/>
      <c r="B992" s="41"/>
    </row>
    <row r="993" spans="1:2" ht="14.25" customHeight="1">
      <c r="A993" s="41"/>
      <c r="B993" s="41"/>
    </row>
    <row r="994" spans="1:2" ht="14.25" customHeight="1">
      <c r="A994" s="41"/>
      <c r="B994" s="41"/>
    </row>
    <row r="995" spans="1:2" ht="14.25" customHeight="1">
      <c r="A995" s="41"/>
      <c r="B995" s="41"/>
    </row>
    <row r="996" spans="1:2" ht="14.25" customHeight="1">
      <c r="A996" s="41"/>
      <c r="B996" s="41"/>
    </row>
  </sheetData>
  <mergeCells count="18">
    <mergeCell ref="A1:P1"/>
    <mergeCell ref="A2:E2"/>
    <mergeCell ref="D3:E3"/>
    <mergeCell ref="A4:E4"/>
    <mergeCell ref="A5:E5"/>
    <mergeCell ref="A21:P21"/>
    <mergeCell ref="A22:L22"/>
    <mergeCell ref="M11:M12"/>
    <mergeCell ref="N11:N12"/>
    <mergeCell ref="O11:O12"/>
    <mergeCell ref="P11:P12"/>
    <mergeCell ref="A19:P19"/>
    <mergeCell ref="A20:H20"/>
    <mergeCell ref="A11:A12"/>
    <mergeCell ref="B11:B12"/>
    <mergeCell ref="C11:E11"/>
    <mergeCell ref="F11:H11"/>
    <mergeCell ref="I11:L11"/>
  </mergeCells>
  <printOptions horizontalCentered="1"/>
  <pageMargins left="0.39370078740157483" right="0.23622047244094491" top="0.39370078740157483" bottom="3.937007874015748E-2" header="0" footer="0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9"/>
  <sheetViews>
    <sheetView showGridLines="0" view="pageBreakPreview" zoomScale="90" zoomScaleNormal="100" zoomScaleSheetLayoutView="90" workbookViewId="0">
      <selection activeCell="T9" sqref="T9"/>
    </sheetView>
  </sheetViews>
  <sheetFormatPr defaultColWidth="12.59765625" defaultRowHeight="15" customHeight="1"/>
  <cols>
    <col min="1" max="1" width="4.8984375" style="142" customWidth="1"/>
    <col min="2" max="2" width="7.5" style="142" customWidth="1"/>
    <col min="3" max="3" width="10.5" style="142" customWidth="1"/>
    <col min="4" max="4" width="9.5" style="142" customWidth="1"/>
    <col min="5" max="5" width="11.19921875" style="142" customWidth="1"/>
    <col min="6" max="6" width="10.59765625" style="142" customWidth="1"/>
    <col min="7" max="7" width="7.09765625" style="142" customWidth="1"/>
    <col min="8" max="8" width="5.09765625" style="142" customWidth="1"/>
    <col min="9" max="9" width="9.69921875" style="142" customWidth="1"/>
    <col min="10" max="10" width="6.59765625" style="142" customWidth="1"/>
    <col min="11" max="11" width="5.09765625" style="142" customWidth="1"/>
    <col min="12" max="12" width="7.5" style="142" customWidth="1"/>
    <col min="13" max="13" width="6.59765625" style="142" customWidth="1"/>
    <col min="14" max="14" width="5.09765625" style="142" customWidth="1"/>
    <col min="15" max="15" width="9" style="142" bestFit="1" customWidth="1"/>
    <col min="16" max="16" width="13" style="142" bestFit="1" customWidth="1"/>
    <col min="17" max="26" width="7.59765625" style="142" customWidth="1"/>
    <col min="27" max="16384" width="12.59765625" style="142"/>
  </cols>
  <sheetData>
    <row r="1" spans="1:16" ht="22.8">
      <c r="A1" s="674" t="s">
        <v>13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16" ht="20.399999999999999">
      <c r="A2" s="675" t="s">
        <v>46</v>
      </c>
      <c r="B2" s="628"/>
      <c r="C2" s="628"/>
      <c r="D2" s="628"/>
      <c r="E2" s="629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6" ht="20.399999999999999">
      <c r="A3" s="59" t="s">
        <v>21</v>
      </c>
      <c r="B3" s="60"/>
      <c r="C3" s="61"/>
      <c r="D3" s="676" t="s">
        <v>113</v>
      </c>
      <c r="E3" s="672"/>
      <c r="F3" s="3"/>
      <c r="G3" s="3"/>
      <c r="H3" s="3"/>
      <c r="I3" s="3"/>
      <c r="J3" s="3"/>
      <c r="K3" s="3"/>
      <c r="L3" s="3"/>
      <c r="M3" s="3"/>
      <c r="N3" s="3"/>
      <c r="O3" s="3"/>
      <c r="P3" s="62"/>
    </row>
    <row r="4" spans="1:16" ht="20.399999999999999">
      <c r="A4" s="688" t="s">
        <v>32</v>
      </c>
      <c r="B4" s="689"/>
      <c r="C4" s="689"/>
      <c r="D4" s="689"/>
      <c r="E4" s="690"/>
      <c r="F4" s="3"/>
      <c r="G4" s="3"/>
      <c r="H4" s="3"/>
      <c r="I4" s="3"/>
      <c r="J4" s="3"/>
      <c r="K4" s="3"/>
      <c r="L4" s="3"/>
      <c r="M4" s="3"/>
      <c r="N4" s="3"/>
      <c r="O4" s="3"/>
      <c r="P4" s="62"/>
    </row>
    <row r="5" spans="1:16" ht="20.399999999999999">
      <c r="A5" s="691" t="s">
        <v>114</v>
      </c>
      <c r="B5" s="691"/>
      <c r="C5" s="691"/>
      <c r="D5" s="691"/>
      <c r="E5" s="691"/>
      <c r="F5" s="3"/>
      <c r="G5" s="3"/>
      <c r="H5" s="3"/>
      <c r="I5" s="3"/>
      <c r="J5" s="3"/>
      <c r="K5" s="3"/>
      <c r="L5" s="3"/>
      <c r="M5" s="3"/>
      <c r="N5" s="3"/>
      <c r="O5" s="3"/>
      <c r="P5" s="62"/>
    </row>
    <row r="6" spans="1:16" ht="20.399999999999999">
      <c r="A6" s="97"/>
      <c r="B6" s="98"/>
      <c r="C6" s="98"/>
      <c r="D6" s="98"/>
      <c r="E6" s="98"/>
      <c r="F6" s="3"/>
      <c r="G6" s="3"/>
      <c r="H6" s="3"/>
      <c r="I6" s="3"/>
      <c r="J6" s="3"/>
      <c r="K6" s="3"/>
      <c r="L6" s="3"/>
      <c r="M6" s="3"/>
      <c r="N6" s="3"/>
      <c r="O6" s="3"/>
      <c r="P6" s="62"/>
    </row>
    <row r="7" spans="1:16" ht="20.399999999999999">
      <c r="A7" s="97"/>
      <c r="B7" s="98"/>
      <c r="C7" s="98"/>
      <c r="D7" s="98"/>
      <c r="E7" s="98"/>
      <c r="F7" s="3"/>
      <c r="G7" s="3"/>
      <c r="H7" s="3"/>
      <c r="I7" s="3"/>
      <c r="J7" s="3"/>
      <c r="K7" s="3"/>
      <c r="L7" s="3"/>
      <c r="M7" s="3"/>
      <c r="N7" s="3"/>
      <c r="O7" s="3"/>
      <c r="P7" s="62"/>
    </row>
    <row r="8" spans="1:16" ht="20.399999999999999">
      <c r="A8" s="97"/>
      <c r="B8" s="98"/>
      <c r="C8" s="98"/>
      <c r="D8" s="98"/>
      <c r="E8" s="98"/>
      <c r="F8" s="3"/>
      <c r="G8" s="3"/>
      <c r="H8" s="3"/>
      <c r="I8" s="3"/>
      <c r="J8" s="3"/>
      <c r="K8" s="3"/>
      <c r="L8" s="3"/>
      <c r="M8" s="3"/>
      <c r="N8" s="3"/>
      <c r="O8" s="3"/>
      <c r="P8" s="62"/>
    </row>
    <row r="9" spans="1:16" ht="20.399999999999999">
      <c r="A9" s="97"/>
      <c r="B9" s="98"/>
      <c r="C9" s="98"/>
      <c r="D9" s="98"/>
      <c r="E9" s="98"/>
      <c r="F9" s="3"/>
      <c r="G9" s="3"/>
      <c r="H9" s="3"/>
      <c r="I9" s="3"/>
      <c r="J9" s="3"/>
      <c r="K9" s="3"/>
      <c r="L9" s="3"/>
      <c r="M9" s="3"/>
      <c r="N9" s="3"/>
      <c r="O9" s="3"/>
      <c r="P9" s="62"/>
    </row>
    <row r="10" spans="1:16" ht="20.399999999999999">
      <c r="A10" s="97"/>
      <c r="B10" s="98"/>
      <c r="C10" s="98"/>
      <c r="D10" s="98"/>
      <c r="E10" s="98"/>
      <c r="F10" s="3"/>
      <c r="G10" s="3"/>
      <c r="H10" s="3"/>
      <c r="I10" s="3"/>
      <c r="J10" s="3"/>
      <c r="K10" s="3"/>
      <c r="L10" s="3"/>
      <c r="M10" s="3"/>
      <c r="N10" s="3"/>
      <c r="O10" s="3"/>
      <c r="P10" s="62"/>
    </row>
    <row r="11" spans="1:16" ht="20.399999999999999">
      <c r="A11" s="97"/>
      <c r="B11" s="98"/>
      <c r="C11" s="98"/>
      <c r="D11" s="98"/>
      <c r="E11" s="98"/>
      <c r="F11" s="3"/>
      <c r="G11" s="3"/>
      <c r="H11" s="3"/>
      <c r="I11" s="3"/>
      <c r="J11" s="3"/>
      <c r="K11" s="3"/>
      <c r="L11" s="3"/>
      <c r="M11" s="3"/>
      <c r="N11" s="3"/>
      <c r="O11" s="3"/>
      <c r="P11" s="62"/>
    </row>
    <row r="12" spans="1:16" ht="20.399999999999999">
      <c r="A12" s="97"/>
      <c r="B12" s="98"/>
      <c r="C12" s="98"/>
      <c r="D12" s="98"/>
      <c r="E12" s="98"/>
      <c r="F12" s="3"/>
      <c r="G12" s="3"/>
      <c r="H12" s="3"/>
      <c r="I12" s="3"/>
      <c r="J12" s="3"/>
      <c r="K12" s="3"/>
      <c r="L12" s="3"/>
      <c r="M12" s="3"/>
      <c r="N12" s="3"/>
      <c r="O12" s="3"/>
      <c r="P12" s="62"/>
    </row>
    <row r="13" spans="1:16" ht="20.399999999999999">
      <c r="A13" s="97"/>
      <c r="B13" s="98"/>
      <c r="C13" s="98"/>
      <c r="D13" s="98"/>
      <c r="E13" s="98"/>
      <c r="F13" s="3"/>
      <c r="G13" s="3"/>
      <c r="H13" s="3"/>
      <c r="I13" s="3"/>
      <c r="J13" s="3"/>
      <c r="K13" s="3"/>
      <c r="L13" s="3"/>
      <c r="M13" s="3"/>
      <c r="N13" s="3"/>
      <c r="O13" s="3"/>
      <c r="P13" s="62"/>
    </row>
    <row r="14" spans="1:16" ht="20.399999999999999">
      <c r="A14" s="97"/>
      <c r="B14" s="98"/>
      <c r="C14" s="98"/>
      <c r="D14" s="98"/>
      <c r="E14" s="98"/>
      <c r="F14" s="3"/>
      <c r="G14" s="3"/>
      <c r="H14" s="3"/>
      <c r="I14" s="3"/>
      <c r="J14" s="3"/>
      <c r="K14" s="3"/>
      <c r="L14" s="3"/>
      <c r="M14" s="3"/>
      <c r="N14" s="3"/>
      <c r="O14" s="3"/>
      <c r="P14" s="62"/>
    </row>
    <row r="15" spans="1:16" ht="20.399999999999999">
      <c r="A15" s="667" t="s">
        <v>1</v>
      </c>
      <c r="B15" s="667" t="s">
        <v>34</v>
      </c>
      <c r="C15" s="669" t="s">
        <v>35</v>
      </c>
      <c r="D15" s="668"/>
      <c r="E15" s="668"/>
      <c r="F15" s="670" t="s">
        <v>36</v>
      </c>
      <c r="G15" s="671"/>
      <c r="H15" s="672"/>
      <c r="I15" s="673" t="s">
        <v>11</v>
      </c>
      <c r="J15" s="671"/>
      <c r="K15" s="671"/>
      <c r="L15" s="672"/>
      <c r="M15" s="662" t="s">
        <v>15</v>
      </c>
      <c r="N15" s="662" t="s">
        <v>10</v>
      </c>
      <c r="O15" s="664" t="s">
        <v>16</v>
      </c>
      <c r="P15" s="665" t="s">
        <v>26</v>
      </c>
    </row>
    <row r="16" spans="1:16" ht="81.599999999999994">
      <c r="A16" s="668"/>
      <c r="B16" s="668"/>
      <c r="C16" s="64" t="s">
        <v>17</v>
      </c>
      <c r="D16" s="64" t="s">
        <v>37</v>
      </c>
      <c r="E16" s="64" t="s">
        <v>5</v>
      </c>
      <c r="F16" s="65" t="s">
        <v>38</v>
      </c>
      <c r="G16" s="66" t="s">
        <v>9</v>
      </c>
      <c r="H16" s="67" t="s">
        <v>10</v>
      </c>
      <c r="I16" s="68" t="s">
        <v>33</v>
      </c>
      <c r="J16" s="69" t="s">
        <v>9</v>
      </c>
      <c r="K16" s="69" t="s">
        <v>10</v>
      </c>
      <c r="L16" s="69" t="s">
        <v>14</v>
      </c>
      <c r="M16" s="663"/>
      <c r="N16" s="663"/>
      <c r="O16" s="663"/>
      <c r="P16" s="666"/>
    </row>
    <row r="17" spans="1:17" ht="17.399999999999999">
      <c r="A17" s="70"/>
      <c r="B17" s="44"/>
      <c r="C17" s="72"/>
      <c r="D17" s="72"/>
      <c r="E17" s="73"/>
      <c r="F17" s="74"/>
      <c r="G17" s="75"/>
      <c r="H17" s="75"/>
      <c r="I17" s="42"/>
      <c r="J17" s="42"/>
      <c r="K17" s="42"/>
      <c r="L17" s="42"/>
      <c r="M17" s="76"/>
      <c r="N17" s="76"/>
      <c r="O17" s="77"/>
      <c r="P17" s="78"/>
    </row>
    <row r="18" spans="1:17" ht="17.399999999999999">
      <c r="A18" s="99"/>
      <c r="B18" s="45"/>
      <c r="C18" s="90"/>
      <c r="D18" s="90"/>
      <c r="E18" s="93"/>
      <c r="F18" s="94"/>
      <c r="G18" s="94"/>
      <c r="H18" s="94"/>
      <c r="I18" s="90"/>
      <c r="J18" s="90"/>
      <c r="K18" s="90"/>
      <c r="L18" s="90"/>
      <c r="M18" s="95"/>
      <c r="N18" s="95"/>
      <c r="O18" s="93"/>
      <c r="P18" s="81"/>
    </row>
    <row r="19" spans="1:17" s="161" customFormat="1" ht="17.399999999999999">
      <c r="A19" s="194"/>
      <c r="B19" s="195"/>
      <c r="C19" s="196"/>
      <c r="D19" s="196"/>
      <c r="E19" s="197"/>
      <c r="F19" s="198"/>
      <c r="G19" s="198"/>
      <c r="H19" s="198"/>
      <c r="I19" s="196"/>
      <c r="J19" s="196"/>
      <c r="K19" s="196"/>
      <c r="L19" s="196"/>
      <c r="M19" s="199"/>
      <c r="N19" s="199"/>
      <c r="O19" s="197"/>
      <c r="P19" s="81"/>
    </row>
    <row r="20" spans="1:17" ht="17.399999999999999">
      <c r="A20" s="82"/>
      <c r="B20" s="83"/>
      <c r="C20" s="84"/>
      <c r="D20" s="84"/>
      <c r="E20" s="85"/>
      <c r="F20" s="86"/>
      <c r="G20" s="86"/>
      <c r="H20" s="86"/>
      <c r="I20" s="84"/>
      <c r="J20" s="84"/>
      <c r="K20" s="84"/>
      <c r="L20" s="84"/>
      <c r="M20" s="87"/>
      <c r="N20" s="87"/>
      <c r="O20" s="85"/>
      <c r="P20" s="88"/>
    </row>
    <row r="21" spans="1:17" s="189" customFormat="1" ht="21" customHeight="1">
      <c r="A21" s="4" t="s">
        <v>41</v>
      </c>
      <c r="B21" s="4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</row>
    <row r="22" spans="1:17" s="189" customFormat="1" ht="21" customHeight="1">
      <c r="A22" s="660" t="s">
        <v>56</v>
      </c>
      <c r="B22" s="659"/>
      <c r="C22" s="659"/>
      <c r="D22" s="659"/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</row>
    <row r="23" spans="1:17" s="189" customFormat="1" ht="21" customHeight="1">
      <c r="A23" s="660" t="s">
        <v>42</v>
      </c>
      <c r="B23" s="659"/>
      <c r="C23" s="659"/>
      <c r="D23" s="659"/>
      <c r="E23" s="659"/>
      <c r="F23" s="659"/>
      <c r="G23" s="659"/>
      <c r="H23" s="659"/>
      <c r="I23" s="163"/>
      <c r="J23" s="163"/>
      <c r="K23" s="163"/>
      <c r="L23" s="163"/>
      <c r="M23" s="163"/>
      <c r="N23" s="163"/>
      <c r="O23" s="163"/>
      <c r="P23" s="163"/>
    </row>
    <row r="24" spans="1:17" s="189" customFormat="1" ht="21" customHeight="1">
      <c r="A24" s="660" t="s">
        <v>43</v>
      </c>
      <c r="B24" s="659"/>
      <c r="C24" s="659"/>
      <c r="D24" s="659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188"/>
    </row>
    <row r="25" spans="1:17" s="189" customFormat="1" ht="21" customHeight="1">
      <c r="A25" s="658" t="s">
        <v>44</v>
      </c>
      <c r="B25" s="659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M25" s="163"/>
      <c r="N25" s="163"/>
      <c r="O25" s="163"/>
      <c r="P25" s="163"/>
    </row>
    <row r="26" spans="1:17" ht="13.8">
      <c r="A26" s="41"/>
      <c r="B26" s="41"/>
    </row>
    <row r="27" spans="1:17" ht="13.8">
      <c r="A27" s="41"/>
      <c r="B27" s="41"/>
    </row>
    <row r="28" spans="1:17" ht="13.8">
      <c r="A28" s="41"/>
      <c r="B28" s="41"/>
    </row>
    <row r="29" spans="1:17" ht="13.8">
      <c r="A29" s="41"/>
      <c r="B29" s="41"/>
    </row>
    <row r="30" spans="1:17" ht="13.8">
      <c r="A30" s="41"/>
      <c r="B30" s="41"/>
    </row>
    <row r="31" spans="1:17" ht="14.25" customHeight="1">
      <c r="A31" s="41"/>
      <c r="B31" s="41"/>
    </row>
    <row r="32" spans="1:17" ht="14.25" customHeight="1">
      <c r="A32" s="41"/>
      <c r="B32" s="41"/>
    </row>
    <row r="33" spans="1:2" ht="14.25" customHeight="1">
      <c r="A33" s="41"/>
      <c r="B33" s="41"/>
    </row>
    <row r="34" spans="1:2" ht="14.25" customHeight="1">
      <c r="A34" s="41"/>
      <c r="B34" s="41"/>
    </row>
    <row r="35" spans="1:2" ht="14.25" customHeight="1">
      <c r="A35" s="41"/>
      <c r="B35" s="41"/>
    </row>
    <row r="36" spans="1:2" ht="14.25" customHeight="1">
      <c r="A36" s="41"/>
      <c r="B36" s="41"/>
    </row>
    <row r="37" spans="1:2" ht="14.25" customHeight="1">
      <c r="A37" s="41"/>
      <c r="B37" s="41"/>
    </row>
    <row r="38" spans="1:2" ht="14.25" customHeight="1">
      <c r="A38" s="41"/>
      <c r="B38" s="41"/>
    </row>
    <row r="39" spans="1:2" ht="14.25" customHeight="1">
      <c r="A39" s="41"/>
      <c r="B39" s="41"/>
    </row>
    <row r="40" spans="1:2" ht="14.25" customHeight="1">
      <c r="A40" s="41"/>
      <c r="B40" s="41"/>
    </row>
    <row r="41" spans="1:2" ht="14.25" customHeight="1">
      <c r="A41" s="41"/>
      <c r="B41" s="41"/>
    </row>
    <row r="42" spans="1:2" ht="14.25" customHeight="1">
      <c r="A42" s="41"/>
      <c r="B42" s="41"/>
    </row>
    <row r="43" spans="1:2" ht="14.25" customHeight="1">
      <c r="A43" s="41"/>
      <c r="B43" s="41"/>
    </row>
    <row r="44" spans="1:2" ht="14.25" customHeight="1">
      <c r="A44" s="41"/>
      <c r="B44" s="41"/>
    </row>
    <row r="45" spans="1:2" ht="14.25" customHeight="1">
      <c r="A45" s="41"/>
      <c r="B45" s="41"/>
    </row>
    <row r="46" spans="1:2" ht="14.25" customHeight="1">
      <c r="A46" s="41"/>
      <c r="B46" s="41"/>
    </row>
    <row r="47" spans="1:2" ht="14.25" customHeight="1">
      <c r="A47" s="41"/>
      <c r="B47" s="41"/>
    </row>
    <row r="48" spans="1:2" ht="14.25" customHeight="1">
      <c r="A48" s="41"/>
      <c r="B48" s="41"/>
    </row>
    <row r="49" spans="1:2" ht="14.25" customHeight="1">
      <c r="A49" s="41"/>
      <c r="B49" s="41"/>
    </row>
    <row r="50" spans="1:2" ht="14.25" customHeight="1">
      <c r="A50" s="41"/>
      <c r="B50" s="41"/>
    </row>
    <row r="51" spans="1:2" ht="14.25" customHeight="1">
      <c r="A51" s="41"/>
      <c r="B51" s="41"/>
    </row>
    <row r="52" spans="1:2" ht="14.25" customHeight="1">
      <c r="A52" s="41"/>
      <c r="B52" s="41"/>
    </row>
    <row r="53" spans="1:2" ht="14.25" customHeight="1">
      <c r="A53" s="41"/>
      <c r="B53" s="41"/>
    </row>
    <row r="54" spans="1:2" ht="14.25" customHeight="1">
      <c r="A54" s="41"/>
      <c r="B54" s="41"/>
    </row>
    <row r="55" spans="1:2" ht="14.25" customHeight="1">
      <c r="A55" s="41"/>
      <c r="B55" s="41"/>
    </row>
    <row r="56" spans="1:2" ht="14.25" customHeight="1">
      <c r="A56" s="41"/>
      <c r="B56" s="41"/>
    </row>
    <row r="57" spans="1:2" ht="14.25" customHeight="1">
      <c r="A57" s="41"/>
      <c r="B57" s="41"/>
    </row>
    <row r="58" spans="1:2" ht="14.25" customHeight="1">
      <c r="A58" s="41"/>
      <c r="B58" s="41"/>
    </row>
    <row r="59" spans="1:2" ht="14.25" customHeight="1">
      <c r="A59" s="41"/>
      <c r="B59" s="41"/>
    </row>
    <row r="60" spans="1:2" ht="14.25" customHeight="1">
      <c r="A60" s="41"/>
      <c r="B60" s="41"/>
    </row>
    <row r="61" spans="1:2" ht="14.25" customHeight="1">
      <c r="A61" s="41"/>
      <c r="B61" s="41"/>
    </row>
    <row r="62" spans="1:2" ht="14.25" customHeight="1">
      <c r="A62" s="41"/>
      <c r="B62" s="41"/>
    </row>
    <row r="63" spans="1:2" ht="14.25" customHeight="1">
      <c r="A63" s="41"/>
      <c r="B63" s="41"/>
    </row>
    <row r="64" spans="1:2" ht="14.25" customHeight="1">
      <c r="A64" s="41"/>
      <c r="B64" s="41"/>
    </row>
    <row r="65" spans="1:2" ht="14.25" customHeight="1">
      <c r="A65" s="41"/>
      <c r="B65" s="41"/>
    </row>
    <row r="66" spans="1:2" ht="14.25" customHeight="1">
      <c r="A66" s="41"/>
      <c r="B66" s="41"/>
    </row>
    <row r="67" spans="1:2" ht="14.25" customHeight="1">
      <c r="A67" s="41"/>
      <c r="B67" s="41"/>
    </row>
    <row r="68" spans="1:2" ht="14.25" customHeight="1">
      <c r="A68" s="41"/>
      <c r="B68" s="41"/>
    </row>
    <row r="69" spans="1:2" ht="14.25" customHeight="1">
      <c r="A69" s="41"/>
      <c r="B69" s="41"/>
    </row>
    <row r="70" spans="1:2" ht="14.25" customHeight="1">
      <c r="A70" s="41"/>
      <c r="B70" s="41"/>
    </row>
    <row r="71" spans="1:2" ht="14.25" customHeight="1">
      <c r="A71" s="41"/>
      <c r="B71" s="41"/>
    </row>
    <row r="72" spans="1:2" ht="14.25" customHeight="1">
      <c r="A72" s="41"/>
      <c r="B72" s="41"/>
    </row>
    <row r="73" spans="1:2" ht="14.25" customHeight="1">
      <c r="A73" s="41"/>
      <c r="B73" s="41"/>
    </row>
    <row r="74" spans="1:2" ht="14.25" customHeight="1">
      <c r="A74" s="41"/>
      <c r="B74" s="41"/>
    </row>
    <row r="75" spans="1:2" ht="14.25" customHeight="1">
      <c r="A75" s="41"/>
      <c r="B75" s="41"/>
    </row>
    <row r="76" spans="1:2" ht="14.25" customHeight="1">
      <c r="A76" s="41"/>
      <c r="B76" s="41"/>
    </row>
    <row r="77" spans="1:2" ht="14.25" customHeight="1">
      <c r="A77" s="41"/>
      <c r="B77" s="41"/>
    </row>
    <row r="78" spans="1:2" ht="14.25" customHeight="1">
      <c r="A78" s="41"/>
      <c r="B78" s="41"/>
    </row>
    <row r="79" spans="1:2" ht="14.25" customHeight="1">
      <c r="A79" s="41"/>
      <c r="B79" s="41"/>
    </row>
    <row r="80" spans="1:2" ht="14.25" customHeight="1">
      <c r="A80" s="41"/>
      <c r="B80" s="41"/>
    </row>
    <row r="81" spans="1:2" ht="14.25" customHeight="1">
      <c r="A81" s="41"/>
      <c r="B81" s="41"/>
    </row>
    <row r="82" spans="1:2" ht="14.25" customHeight="1">
      <c r="A82" s="41"/>
      <c r="B82" s="41"/>
    </row>
    <row r="83" spans="1:2" ht="14.25" customHeight="1">
      <c r="A83" s="41"/>
      <c r="B83" s="41"/>
    </row>
    <row r="84" spans="1:2" ht="14.25" customHeight="1">
      <c r="A84" s="41"/>
      <c r="B84" s="41"/>
    </row>
    <row r="85" spans="1:2" ht="14.25" customHeight="1">
      <c r="A85" s="41"/>
      <c r="B85" s="41"/>
    </row>
    <row r="86" spans="1:2" ht="14.25" customHeight="1">
      <c r="A86" s="41"/>
      <c r="B86" s="41"/>
    </row>
    <row r="87" spans="1:2" ht="14.25" customHeight="1">
      <c r="A87" s="41"/>
      <c r="B87" s="41"/>
    </row>
    <row r="88" spans="1:2" ht="14.25" customHeight="1">
      <c r="A88" s="41"/>
      <c r="B88" s="41"/>
    </row>
    <row r="89" spans="1:2" ht="14.25" customHeight="1">
      <c r="A89" s="41"/>
      <c r="B89" s="41"/>
    </row>
    <row r="90" spans="1:2" ht="14.25" customHeight="1">
      <c r="A90" s="41"/>
      <c r="B90" s="41"/>
    </row>
    <row r="91" spans="1:2" ht="14.25" customHeight="1">
      <c r="A91" s="41"/>
      <c r="B91" s="41"/>
    </row>
    <row r="92" spans="1:2" ht="14.25" customHeight="1">
      <c r="A92" s="41"/>
      <c r="B92" s="41"/>
    </row>
    <row r="93" spans="1:2" ht="14.25" customHeight="1">
      <c r="A93" s="41"/>
      <c r="B93" s="41"/>
    </row>
    <row r="94" spans="1:2" ht="14.25" customHeight="1">
      <c r="A94" s="41"/>
      <c r="B94" s="41"/>
    </row>
    <row r="95" spans="1:2" ht="14.25" customHeight="1">
      <c r="A95" s="41"/>
      <c r="B95" s="41"/>
    </row>
    <row r="96" spans="1:2" ht="14.25" customHeight="1">
      <c r="A96" s="41"/>
      <c r="B96" s="41"/>
    </row>
    <row r="97" spans="1:2" ht="14.25" customHeight="1">
      <c r="A97" s="41"/>
      <c r="B97" s="41"/>
    </row>
    <row r="98" spans="1:2" ht="14.25" customHeight="1">
      <c r="A98" s="41"/>
      <c r="B98" s="41"/>
    </row>
    <row r="99" spans="1:2" ht="14.25" customHeight="1">
      <c r="A99" s="41"/>
      <c r="B99" s="41"/>
    </row>
    <row r="100" spans="1:2" ht="14.25" customHeight="1">
      <c r="A100" s="41"/>
      <c r="B100" s="41"/>
    </row>
    <row r="101" spans="1:2" ht="14.25" customHeight="1">
      <c r="A101" s="41"/>
      <c r="B101" s="41"/>
    </row>
    <row r="102" spans="1:2" ht="14.25" customHeight="1">
      <c r="A102" s="41"/>
      <c r="B102" s="41"/>
    </row>
    <row r="103" spans="1:2" ht="14.25" customHeight="1">
      <c r="A103" s="41"/>
      <c r="B103" s="41"/>
    </row>
    <row r="104" spans="1:2" ht="14.25" customHeight="1">
      <c r="A104" s="41"/>
      <c r="B104" s="41"/>
    </row>
    <row r="105" spans="1:2" ht="14.25" customHeight="1">
      <c r="A105" s="41"/>
      <c r="B105" s="41"/>
    </row>
    <row r="106" spans="1:2" ht="14.25" customHeight="1">
      <c r="A106" s="41"/>
      <c r="B106" s="41"/>
    </row>
    <row r="107" spans="1:2" ht="14.25" customHeight="1">
      <c r="A107" s="41"/>
      <c r="B107" s="41"/>
    </row>
    <row r="108" spans="1:2" ht="14.25" customHeight="1">
      <c r="A108" s="41"/>
      <c r="B108" s="41"/>
    </row>
    <row r="109" spans="1:2" ht="14.25" customHeight="1">
      <c r="A109" s="41"/>
      <c r="B109" s="41"/>
    </row>
    <row r="110" spans="1:2" ht="14.25" customHeight="1">
      <c r="A110" s="41"/>
      <c r="B110" s="41"/>
    </row>
    <row r="111" spans="1:2" ht="14.25" customHeight="1">
      <c r="A111" s="41"/>
      <c r="B111" s="41"/>
    </row>
    <row r="112" spans="1:2" ht="14.25" customHeight="1">
      <c r="A112" s="41"/>
      <c r="B112" s="41"/>
    </row>
    <row r="113" spans="1:2" ht="14.25" customHeight="1">
      <c r="A113" s="41"/>
      <c r="B113" s="41"/>
    </row>
    <row r="114" spans="1:2" ht="14.25" customHeight="1">
      <c r="A114" s="41"/>
      <c r="B114" s="41"/>
    </row>
    <row r="115" spans="1:2" ht="14.25" customHeight="1">
      <c r="A115" s="41"/>
      <c r="B115" s="41"/>
    </row>
    <row r="116" spans="1:2" ht="14.25" customHeight="1">
      <c r="A116" s="41"/>
      <c r="B116" s="41"/>
    </row>
    <row r="117" spans="1:2" ht="14.25" customHeight="1">
      <c r="A117" s="41"/>
      <c r="B117" s="41"/>
    </row>
    <row r="118" spans="1:2" ht="14.25" customHeight="1">
      <c r="A118" s="41"/>
      <c r="B118" s="41"/>
    </row>
    <row r="119" spans="1:2" ht="14.25" customHeight="1">
      <c r="A119" s="41"/>
      <c r="B119" s="41"/>
    </row>
    <row r="120" spans="1:2" ht="14.25" customHeight="1">
      <c r="A120" s="41"/>
      <c r="B120" s="41"/>
    </row>
    <row r="121" spans="1:2" ht="14.25" customHeight="1">
      <c r="A121" s="41"/>
      <c r="B121" s="41"/>
    </row>
    <row r="122" spans="1:2" ht="14.25" customHeight="1">
      <c r="A122" s="41"/>
      <c r="B122" s="41"/>
    </row>
    <row r="123" spans="1:2" ht="14.25" customHeight="1">
      <c r="A123" s="41"/>
      <c r="B123" s="41"/>
    </row>
    <row r="124" spans="1:2" ht="14.25" customHeight="1">
      <c r="A124" s="41"/>
      <c r="B124" s="41"/>
    </row>
    <row r="125" spans="1:2" ht="14.25" customHeight="1">
      <c r="A125" s="41"/>
      <c r="B125" s="41"/>
    </row>
    <row r="126" spans="1:2" ht="14.25" customHeight="1">
      <c r="A126" s="41"/>
      <c r="B126" s="41"/>
    </row>
    <row r="127" spans="1:2" ht="14.25" customHeight="1">
      <c r="A127" s="41"/>
      <c r="B127" s="41"/>
    </row>
    <row r="128" spans="1:2" ht="14.25" customHeight="1">
      <c r="A128" s="41"/>
      <c r="B128" s="41"/>
    </row>
    <row r="129" spans="1:2" ht="14.25" customHeight="1">
      <c r="A129" s="41"/>
      <c r="B129" s="41"/>
    </row>
    <row r="130" spans="1:2" ht="14.25" customHeight="1">
      <c r="A130" s="41"/>
      <c r="B130" s="41"/>
    </row>
    <row r="131" spans="1:2" ht="14.25" customHeight="1">
      <c r="A131" s="41"/>
      <c r="B131" s="41"/>
    </row>
    <row r="132" spans="1:2" ht="14.25" customHeight="1">
      <c r="A132" s="41"/>
      <c r="B132" s="41"/>
    </row>
    <row r="133" spans="1:2" ht="14.25" customHeight="1">
      <c r="A133" s="41"/>
      <c r="B133" s="41"/>
    </row>
    <row r="134" spans="1:2" ht="14.25" customHeight="1">
      <c r="A134" s="41"/>
      <c r="B134" s="41"/>
    </row>
    <row r="135" spans="1:2" ht="14.25" customHeight="1">
      <c r="A135" s="41"/>
      <c r="B135" s="41"/>
    </row>
    <row r="136" spans="1:2" ht="14.25" customHeight="1">
      <c r="A136" s="41"/>
      <c r="B136" s="41"/>
    </row>
    <row r="137" spans="1:2" ht="14.25" customHeight="1">
      <c r="A137" s="41"/>
      <c r="B137" s="41"/>
    </row>
    <row r="138" spans="1:2" ht="14.25" customHeight="1">
      <c r="A138" s="41"/>
      <c r="B138" s="41"/>
    </row>
    <row r="139" spans="1:2" ht="14.25" customHeight="1">
      <c r="A139" s="41"/>
      <c r="B139" s="41"/>
    </row>
    <row r="140" spans="1:2" ht="14.25" customHeight="1">
      <c r="A140" s="41"/>
      <c r="B140" s="41"/>
    </row>
    <row r="141" spans="1:2" ht="14.25" customHeight="1">
      <c r="A141" s="41"/>
      <c r="B141" s="41"/>
    </row>
    <row r="142" spans="1:2" ht="14.25" customHeight="1">
      <c r="A142" s="41"/>
      <c r="B142" s="41"/>
    </row>
    <row r="143" spans="1:2" ht="14.25" customHeight="1">
      <c r="A143" s="41"/>
      <c r="B143" s="41"/>
    </row>
    <row r="144" spans="1:2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>
      <c r="A151" s="41"/>
      <c r="B151" s="41"/>
    </row>
    <row r="152" spans="1:2" ht="14.25" customHeight="1">
      <c r="A152" s="41"/>
      <c r="B152" s="41"/>
    </row>
    <row r="153" spans="1:2" ht="14.25" customHeight="1">
      <c r="A153" s="41"/>
      <c r="B153" s="41"/>
    </row>
    <row r="154" spans="1:2" ht="14.25" customHeight="1">
      <c r="A154" s="41"/>
      <c r="B154" s="41"/>
    </row>
    <row r="155" spans="1:2" ht="14.25" customHeight="1">
      <c r="A155" s="41"/>
      <c r="B155" s="41"/>
    </row>
    <row r="156" spans="1:2" ht="14.25" customHeight="1">
      <c r="A156" s="41"/>
      <c r="B156" s="41"/>
    </row>
    <row r="157" spans="1:2" ht="14.25" customHeight="1">
      <c r="A157" s="41"/>
      <c r="B157" s="41"/>
    </row>
    <row r="158" spans="1:2" ht="14.25" customHeight="1">
      <c r="A158" s="41"/>
      <c r="B158" s="41"/>
    </row>
    <row r="159" spans="1:2" ht="14.25" customHeight="1">
      <c r="A159" s="41"/>
      <c r="B159" s="41"/>
    </row>
    <row r="160" spans="1:2" ht="14.25" customHeight="1">
      <c r="A160" s="41"/>
      <c r="B160" s="41"/>
    </row>
    <row r="161" spans="1:2" ht="14.25" customHeight="1">
      <c r="A161" s="41"/>
      <c r="B161" s="41"/>
    </row>
    <row r="162" spans="1:2" ht="14.25" customHeight="1">
      <c r="A162" s="41"/>
      <c r="B162" s="41"/>
    </row>
    <row r="163" spans="1:2" ht="14.25" customHeight="1">
      <c r="A163" s="41"/>
      <c r="B163" s="41"/>
    </row>
    <row r="164" spans="1:2" ht="14.25" customHeight="1">
      <c r="A164" s="41"/>
      <c r="B164" s="41"/>
    </row>
    <row r="165" spans="1:2" ht="14.25" customHeight="1">
      <c r="A165" s="41"/>
      <c r="B165" s="41"/>
    </row>
    <row r="166" spans="1:2" ht="14.25" customHeight="1">
      <c r="A166" s="41"/>
      <c r="B166" s="41"/>
    </row>
    <row r="167" spans="1:2" ht="14.25" customHeight="1">
      <c r="A167" s="41"/>
      <c r="B167" s="41"/>
    </row>
    <row r="168" spans="1:2" ht="14.25" customHeight="1">
      <c r="A168" s="41"/>
      <c r="B168" s="41"/>
    </row>
    <row r="169" spans="1:2" ht="14.25" customHeight="1">
      <c r="A169" s="41"/>
      <c r="B169" s="41"/>
    </row>
    <row r="170" spans="1:2" ht="14.25" customHeight="1">
      <c r="A170" s="41"/>
      <c r="B170" s="41"/>
    </row>
    <row r="171" spans="1:2" ht="14.25" customHeight="1">
      <c r="A171" s="41"/>
      <c r="B171" s="41"/>
    </row>
    <row r="172" spans="1:2" ht="14.25" customHeight="1">
      <c r="A172" s="41"/>
      <c r="B172" s="41"/>
    </row>
    <row r="173" spans="1:2" ht="14.25" customHeight="1">
      <c r="A173" s="41"/>
      <c r="B173" s="41"/>
    </row>
    <row r="174" spans="1:2" ht="14.25" customHeight="1">
      <c r="A174" s="41"/>
      <c r="B174" s="41"/>
    </row>
    <row r="175" spans="1:2" ht="14.25" customHeight="1">
      <c r="A175" s="41"/>
      <c r="B175" s="41"/>
    </row>
    <row r="176" spans="1:2" ht="14.25" customHeight="1">
      <c r="A176" s="41"/>
      <c r="B176" s="41"/>
    </row>
    <row r="177" spans="1:2" ht="14.25" customHeight="1">
      <c r="A177" s="41"/>
      <c r="B177" s="41"/>
    </row>
    <row r="178" spans="1:2" ht="14.25" customHeight="1">
      <c r="A178" s="41"/>
      <c r="B178" s="41"/>
    </row>
    <row r="179" spans="1:2" ht="14.25" customHeight="1">
      <c r="A179" s="41"/>
      <c r="B179" s="41"/>
    </row>
    <row r="180" spans="1:2" ht="14.25" customHeight="1">
      <c r="A180" s="41"/>
      <c r="B180" s="41"/>
    </row>
    <row r="181" spans="1:2" ht="14.25" customHeight="1">
      <c r="A181" s="41"/>
      <c r="B181" s="41"/>
    </row>
    <row r="182" spans="1:2" ht="14.25" customHeight="1">
      <c r="A182" s="41"/>
      <c r="B182" s="41"/>
    </row>
    <row r="183" spans="1:2" ht="14.25" customHeight="1">
      <c r="A183" s="41"/>
      <c r="B183" s="41"/>
    </row>
    <row r="184" spans="1:2" ht="14.25" customHeight="1">
      <c r="A184" s="41"/>
      <c r="B184" s="41"/>
    </row>
    <row r="185" spans="1:2" ht="14.25" customHeight="1">
      <c r="A185" s="41"/>
      <c r="B185" s="41"/>
    </row>
    <row r="186" spans="1:2" ht="14.25" customHeight="1">
      <c r="A186" s="41"/>
      <c r="B186" s="41"/>
    </row>
    <row r="187" spans="1:2" ht="14.25" customHeight="1">
      <c r="A187" s="41"/>
      <c r="B187" s="41"/>
    </row>
    <row r="188" spans="1:2" ht="14.25" customHeight="1">
      <c r="A188" s="41"/>
      <c r="B188" s="41"/>
    </row>
    <row r="189" spans="1:2" ht="14.25" customHeight="1">
      <c r="A189" s="41"/>
      <c r="B189" s="41"/>
    </row>
    <row r="190" spans="1:2" ht="14.25" customHeight="1">
      <c r="A190" s="41"/>
      <c r="B190" s="41"/>
    </row>
    <row r="191" spans="1:2" ht="14.25" customHeight="1">
      <c r="A191" s="41"/>
      <c r="B191" s="41"/>
    </row>
    <row r="192" spans="1:2" ht="14.25" customHeight="1">
      <c r="A192" s="41"/>
      <c r="B192" s="41"/>
    </row>
    <row r="193" spans="1:2" ht="14.25" customHeight="1">
      <c r="A193" s="41"/>
      <c r="B193" s="41"/>
    </row>
    <row r="194" spans="1:2" ht="14.25" customHeight="1">
      <c r="A194" s="41"/>
      <c r="B194" s="41"/>
    </row>
    <row r="195" spans="1:2" ht="14.25" customHeight="1">
      <c r="A195" s="41"/>
      <c r="B195" s="41"/>
    </row>
    <row r="196" spans="1:2" ht="14.25" customHeight="1">
      <c r="A196" s="41"/>
      <c r="B196" s="41"/>
    </row>
    <row r="197" spans="1:2" ht="14.25" customHeight="1">
      <c r="A197" s="41"/>
      <c r="B197" s="41"/>
    </row>
    <row r="198" spans="1:2" ht="14.25" customHeight="1">
      <c r="A198" s="41"/>
      <c r="B198" s="41"/>
    </row>
    <row r="199" spans="1:2" ht="14.25" customHeight="1">
      <c r="A199" s="41"/>
      <c r="B199" s="41"/>
    </row>
    <row r="200" spans="1:2" ht="14.25" customHeight="1">
      <c r="A200" s="41"/>
      <c r="B200" s="41"/>
    </row>
    <row r="201" spans="1:2" ht="14.25" customHeight="1">
      <c r="A201" s="41"/>
      <c r="B201" s="41"/>
    </row>
    <row r="202" spans="1:2" ht="14.25" customHeight="1">
      <c r="A202" s="41"/>
      <c r="B202" s="41"/>
    </row>
    <row r="203" spans="1:2" ht="14.25" customHeight="1">
      <c r="A203" s="41"/>
      <c r="B203" s="41"/>
    </row>
    <row r="204" spans="1:2" ht="14.25" customHeight="1">
      <c r="A204" s="41"/>
      <c r="B204" s="41"/>
    </row>
    <row r="205" spans="1:2" ht="14.25" customHeight="1">
      <c r="A205" s="41"/>
      <c r="B205" s="41"/>
    </row>
    <row r="206" spans="1:2" ht="14.25" customHeight="1">
      <c r="A206" s="41"/>
      <c r="B206" s="41"/>
    </row>
    <row r="207" spans="1:2" ht="14.25" customHeight="1">
      <c r="A207" s="41"/>
      <c r="B207" s="41"/>
    </row>
    <row r="208" spans="1:2" ht="14.25" customHeight="1">
      <c r="A208" s="41"/>
      <c r="B208" s="41"/>
    </row>
    <row r="209" spans="1:2" ht="14.25" customHeight="1">
      <c r="A209" s="41"/>
      <c r="B209" s="41"/>
    </row>
    <row r="210" spans="1:2" ht="14.25" customHeight="1">
      <c r="A210" s="41"/>
      <c r="B210" s="41"/>
    </row>
    <row r="211" spans="1:2" ht="14.25" customHeight="1">
      <c r="A211" s="41"/>
      <c r="B211" s="41"/>
    </row>
    <row r="212" spans="1:2" ht="14.25" customHeight="1">
      <c r="A212" s="41"/>
      <c r="B212" s="41"/>
    </row>
    <row r="213" spans="1:2" ht="14.25" customHeight="1">
      <c r="A213" s="41"/>
      <c r="B213" s="41"/>
    </row>
    <row r="214" spans="1:2" ht="14.25" customHeight="1">
      <c r="A214" s="41"/>
      <c r="B214" s="41"/>
    </row>
    <row r="215" spans="1:2" ht="14.25" customHeight="1">
      <c r="A215" s="41"/>
      <c r="B215" s="41"/>
    </row>
    <row r="216" spans="1:2" ht="14.25" customHeight="1">
      <c r="A216" s="41"/>
      <c r="B216" s="41"/>
    </row>
    <row r="217" spans="1:2" ht="14.25" customHeight="1">
      <c r="A217" s="41"/>
      <c r="B217" s="41"/>
    </row>
    <row r="218" spans="1:2" ht="14.25" customHeight="1">
      <c r="A218" s="41"/>
      <c r="B218" s="41"/>
    </row>
    <row r="219" spans="1:2" ht="14.25" customHeight="1">
      <c r="A219" s="41"/>
      <c r="B219" s="41"/>
    </row>
    <row r="220" spans="1:2" ht="14.25" customHeight="1">
      <c r="A220" s="41"/>
      <c r="B220" s="41"/>
    </row>
    <row r="221" spans="1:2" ht="14.25" customHeight="1">
      <c r="A221" s="41"/>
      <c r="B221" s="41"/>
    </row>
    <row r="222" spans="1:2" ht="14.25" customHeight="1">
      <c r="A222" s="41"/>
      <c r="B222" s="41"/>
    </row>
    <row r="223" spans="1:2" ht="14.25" customHeight="1">
      <c r="A223" s="41"/>
      <c r="B223" s="41"/>
    </row>
    <row r="224" spans="1:2" ht="14.25" customHeight="1">
      <c r="A224" s="41"/>
      <c r="B224" s="41"/>
    </row>
    <row r="225" spans="1:2" ht="14.25" customHeight="1">
      <c r="A225" s="41"/>
      <c r="B225" s="41"/>
    </row>
    <row r="226" spans="1:2" ht="14.25" customHeight="1">
      <c r="A226" s="41"/>
      <c r="B226" s="41"/>
    </row>
    <row r="227" spans="1:2" ht="14.25" customHeight="1">
      <c r="A227" s="41"/>
      <c r="B227" s="41"/>
    </row>
    <row r="228" spans="1:2" ht="14.25" customHeight="1">
      <c r="A228" s="41"/>
      <c r="B228" s="41"/>
    </row>
    <row r="229" spans="1:2" ht="14.25" customHeight="1">
      <c r="A229" s="41"/>
      <c r="B229" s="41"/>
    </row>
    <row r="230" spans="1:2" ht="14.25" customHeight="1">
      <c r="A230" s="41"/>
      <c r="B230" s="41"/>
    </row>
    <row r="231" spans="1:2" ht="14.25" customHeight="1">
      <c r="A231" s="41"/>
      <c r="B231" s="41"/>
    </row>
    <row r="232" spans="1:2" ht="14.25" customHeight="1">
      <c r="A232" s="41"/>
      <c r="B232" s="41"/>
    </row>
    <row r="233" spans="1:2" ht="14.25" customHeight="1">
      <c r="A233" s="41"/>
      <c r="B233" s="41"/>
    </row>
    <row r="234" spans="1:2" ht="14.25" customHeight="1">
      <c r="A234" s="41"/>
      <c r="B234" s="41"/>
    </row>
    <row r="235" spans="1:2" ht="14.25" customHeight="1">
      <c r="A235" s="41"/>
      <c r="B235" s="41"/>
    </row>
    <row r="236" spans="1:2" ht="14.25" customHeight="1">
      <c r="A236" s="41"/>
      <c r="B236" s="41"/>
    </row>
    <row r="237" spans="1:2" ht="14.25" customHeight="1">
      <c r="A237" s="41"/>
      <c r="B237" s="41"/>
    </row>
    <row r="238" spans="1:2" ht="14.25" customHeight="1">
      <c r="A238" s="41"/>
      <c r="B238" s="41"/>
    </row>
    <row r="239" spans="1:2" ht="14.25" customHeight="1">
      <c r="A239" s="41"/>
      <c r="B239" s="41"/>
    </row>
    <row r="240" spans="1:2" ht="14.25" customHeight="1">
      <c r="A240" s="41"/>
      <c r="B240" s="41"/>
    </row>
    <row r="241" spans="1:2" ht="14.25" customHeight="1">
      <c r="A241" s="41"/>
      <c r="B241" s="41"/>
    </row>
    <row r="242" spans="1:2" ht="14.25" customHeight="1">
      <c r="A242" s="41"/>
      <c r="B242" s="41"/>
    </row>
    <row r="243" spans="1:2" ht="14.25" customHeight="1">
      <c r="A243" s="41"/>
      <c r="B243" s="41"/>
    </row>
    <row r="244" spans="1:2" ht="14.25" customHeight="1">
      <c r="A244" s="41"/>
      <c r="B244" s="41"/>
    </row>
    <row r="245" spans="1:2" ht="14.25" customHeight="1">
      <c r="A245" s="41"/>
      <c r="B245" s="41"/>
    </row>
    <row r="246" spans="1:2" ht="14.25" customHeight="1">
      <c r="A246" s="41"/>
      <c r="B246" s="41"/>
    </row>
    <row r="247" spans="1:2" ht="14.25" customHeight="1">
      <c r="A247" s="41"/>
      <c r="B247" s="41"/>
    </row>
    <row r="248" spans="1:2" ht="14.25" customHeight="1">
      <c r="A248" s="41"/>
      <c r="B248" s="41"/>
    </row>
    <row r="249" spans="1:2" ht="14.25" customHeight="1">
      <c r="A249" s="41"/>
      <c r="B249" s="41"/>
    </row>
    <row r="250" spans="1:2" ht="14.25" customHeight="1">
      <c r="A250" s="41"/>
      <c r="B250" s="41"/>
    </row>
    <row r="251" spans="1:2" ht="14.25" customHeight="1">
      <c r="A251" s="41"/>
      <c r="B251" s="41"/>
    </row>
    <row r="252" spans="1:2" ht="14.25" customHeight="1">
      <c r="A252" s="41"/>
      <c r="B252" s="41"/>
    </row>
    <row r="253" spans="1:2" ht="14.25" customHeight="1">
      <c r="A253" s="41"/>
      <c r="B253" s="41"/>
    </row>
    <row r="254" spans="1:2" ht="14.25" customHeight="1">
      <c r="A254" s="41"/>
      <c r="B254" s="41"/>
    </row>
    <row r="255" spans="1:2" ht="14.25" customHeight="1">
      <c r="A255" s="41"/>
      <c r="B255" s="41"/>
    </row>
    <row r="256" spans="1:2" ht="14.25" customHeight="1">
      <c r="A256" s="41"/>
      <c r="B256" s="41"/>
    </row>
    <row r="257" spans="1:2" ht="14.25" customHeight="1">
      <c r="A257" s="41"/>
      <c r="B257" s="41"/>
    </row>
    <row r="258" spans="1:2" ht="14.25" customHeight="1">
      <c r="A258" s="41"/>
      <c r="B258" s="41"/>
    </row>
    <row r="259" spans="1:2" ht="14.25" customHeight="1">
      <c r="A259" s="41"/>
      <c r="B259" s="41"/>
    </row>
    <row r="260" spans="1:2" ht="14.25" customHeight="1">
      <c r="A260" s="41"/>
      <c r="B260" s="41"/>
    </row>
    <row r="261" spans="1:2" ht="14.25" customHeight="1">
      <c r="A261" s="41"/>
      <c r="B261" s="41"/>
    </row>
    <row r="262" spans="1:2" ht="14.25" customHeight="1">
      <c r="A262" s="41"/>
      <c r="B262" s="41"/>
    </row>
    <row r="263" spans="1:2" ht="14.25" customHeight="1">
      <c r="A263" s="41"/>
      <c r="B263" s="41"/>
    </row>
    <row r="264" spans="1:2" ht="14.25" customHeight="1">
      <c r="A264" s="41"/>
      <c r="B264" s="41"/>
    </row>
    <row r="265" spans="1:2" ht="14.25" customHeight="1">
      <c r="A265" s="41"/>
      <c r="B265" s="41"/>
    </row>
    <row r="266" spans="1:2" ht="14.25" customHeight="1">
      <c r="A266" s="41"/>
      <c r="B266" s="41"/>
    </row>
    <row r="267" spans="1:2" ht="14.25" customHeight="1">
      <c r="A267" s="41"/>
      <c r="B267" s="41"/>
    </row>
    <row r="268" spans="1:2" ht="14.25" customHeight="1">
      <c r="A268" s="41"/>
      <c r="B268" s="41"/>
    </row>
    <row r="269" spans="1:2" ht="14.25" customHeight="1">
      <c r="A269" s="41"/>
      <c r="B269" s="41"/>
    </row>
    <row r="270" spans="1:2" ht="14.25" customHeight="1">
      <c r="A270" s="41"/>
      <c r="B270" s="41"/>
    </row>
    <row r="271" spans="1:2" ht="14.25" customHeight="1">
      <c r="A271" s="41"/>
      <c r="B271" s="41"/>
    </row>
    <row r="272" spans="1:2" ht="14.25" customHeight="1">
      <c r="A272" s="41"/>
      <c r="B272" s="41"/>
    </row>
    <row r="273" spans="1:2" ht="14.25" customHeight="1">
      <c r="A273" s="41"/>
      <c r="B273" s="41"/>
    </row>
    <row r="274" spans="1:2" ht="14.25" customHeight="1">
      <c r="A274" s="41"/>
      <c r="B274" s="41"/>
    </row>
    <row r="275" spans="1:2" ht="14.25" customHeight="1">
      <c r="A275" s="41"/>
      <c r="B275" s="41"/>
    </row>
    <row r="276" spans="1:2" ht="14.25" customHeight="1">
      <c r="A276" s="41"/>
      <c r="B276" s="41"/>
    </row>
    <row r="277" spans="1:2" ht="14.25" customHeight="1">
      <c r="A277" s="41"/>
      <c r="B277" s="41"/>
    </row>
    <row r="278" spans="1:2" ht="14.25" customHeight="1">
      <c r="A278" s="41"/>
      <c r="B278" s="41"/>
    </row>
    <row r="279" spans="1:2" ht="14.25" customHeight="1">
      <c r="A279" s="41"/>
      <c r="B279" s="41"/>
    </row>
    <row r="280" spans="1:2" ht="14.25" customHeight="1">
      <c r="A280" s="41"/>
      <c r="B280" s="41"/>
    </row>
    <row r="281" spans="1:2" ht="14.25" customHeight="1">
      <c r="A281" s="41"/>
      <c r="B281" s="41"/>
    </row>
    <row r="282" spans="1:2" ht="14.25" customHeight="1">
      <c r="A282" s="41"/>
      <c r="B282" s="41"/>
    </row>
    <row r="283" spans="1:2" ht="14.25" customHeight="1">
      <c r="A283" s="41"/>
      <c r="B283" s="41"/>
    </row>
    <row r="284" spans="1:2" ht="14.25" customHeight="1">
      <c r="A284" s="41"/>
      <c r="B284" s="41"/>
    </row>
    <row r="285" spans="1:2" ht="14.25" customHeight="1">
      <c r="A285" s="41"/>
      <c r="B285" s="41"/>
    </row>
    <row r="286" spans="1:2" ht="14.25" customHeight="1">
      <c r="A286" s="41"/>
      <c r="B286" s="41"/>
    </row>
    <row r="287" spans="1:2" ht="14.25" customHeight="1">
      <c r="A287" s="41"/>
      <c r="B287" s="41"/>
    </row>
    <row r="288" spans="1:2" ht="14.25" customHeight="1">
      <c r="A288" s="41"/>
      <c r="B288" s="41"/>
    </row>
    <row r="289" spans="1:2" ht="14.25" customHeight="1">
      <c r="A289" s="41"/>
      <c r="B289" s="41"/>
    </row>
    <row r="290" spans="1:2" ht="14.25" customHeight="1">
      <c r="A290" s="41"/>
      <c r="B290" s="41"/>
    </row>
    <row r="291" spans="1:2" ht="14.25" customHeight="1">
      <c r="A291" s="41"/>
      <c r="B291" s="41"/>
    </row>
    <row r="292" spans="1:2" ht="14.25" customHeight="1">
      <c r="A292" s="41"/>
      <c r="B292" s="41"/>
    </row>
    <row r="293" spans="1:2" ht="14.25" customHeight="1">
      <c r="A293" s="41"/>
      <c r="B293" s="41"/>
    </row>
    <row r="294" spans="1:2" ht="14.25" customHeight="1">
      <c r="A294" s="41"/>
      <c r="B294" s="41"/>
    </row>
    <row r="295" spans="1:2" ht="14.25" customHeight="1">
      <c r="A295" s="41"/>
      <c r="B295" s="41"/>
    </row>
    <row r="296" spans="1:2" ht="14.25" customHeight="1">
      <c r="A296" s="41"/>
      <c r="B296" s="41"/>
    </row>
    <row r="297" spans="1:2" ht="14.25" customHeight="1">
      <c r="A297" s="41"/>
      <c r="B297" s="41"/>
    </row>
    <row r="298" spans="1:2" ht="14.25" customHeight="1">
      <c r="A298" s="41"/>
      <c r="B298" s="41"/>
    </row>
    <row r="299" spans="1:2" ht="14.25" customHeight="1">
      <c r="A299" s="41"/>
      <c r="B299" s="41"/>
    </row>
    <row r="300" spans="1:2" ht="14.25" customHeight="1">
      <c r="A300" s="41"/>
      <c r="B300" s="41"/>
    </row>
    <row r="301" spans="1:2" ht="14.25" customHeight="1">
      <c r="A301" s="41"/>
      <c r="B301" s="41"/>
    </row>
    <row r="302" spans="1:2" ht="14.25" customHeight="1">
      <c r="A302" s="41"/>
      <c r="B302" s="41"/>
    </row>
    <row r="303" spans="1:2" ht="14.25" customHeight="1">
      <c r="A303" s="41"/>
      <c r="B303" s="41"/>
    </row>
    <row r="304" spans="1:2" ht="14.25" customHeight="1">
      <c r="A304" s="41"/>
      <c r="B304" s="41"/>
    </row>
    <row r="305" spans="1:2" ht="14.25" customHeight="1">
      <c r="A305" s="41"/>
      <c r="B305" s="41"/>
    </row>
    <row r="306" spans="1:2" ht="14.25" customHeight="1">
      <c r="A306" s="41"/>
      <c r="B306" s="41"/>
    </row>
    <row r="307" spans="1:2" ht="14.25" customHeight="1">
      <c r="A307" s="41"/>
      <c r="B307" s="41"/>
    </row>
    <row r="308" spans="1:2" ht="14.25" customHeight="1">
      <c r="A308" s="41"/>
      <c r="B308" s="41"/>
    </row>
    <row r="309" spans="1:2" ht="14.25" customHeight="1">
      <c r="A309" s="41"/>
      <c r="B309" s="41"/>
    </row>
    <row r="310" spans="1:2" ht="14.25" customHeight="1">
      <c r="A310" s="41"/>
      <c r="B310" s="41"/>
    </row>
    <row r="311" spans="1:2" ht="14.25" customHeight="1">
      <c r="A311" s="41"/>
      <c r="B311" s="41"/>
    </row>
    <row r="312" spans="1:2" ht="14.25" customHeight="1">
      <c r="A312" s="41"/>
      <c r="B312" s="41"/>
    </row>
    <row r="313" spans="1:2" ht="14.25" customHeight="1">
      <c r="A313" s="41"/>
      <c r="B313" s="41"/>
    </row>
    <row r="314" spans="1:2" ht="14.25" customHeight="1">
      <c r="A314" s="41"/>
      <c r="B314" s="41"/>
    </row>
    <row r="315" spans="1:2" ht="14.25" customHeight="1">
      <c r="A315" s="41"/>
      <c r="B315" s="41"/>
    </row>
    <row r="316" spans="1:2" ht="14.25" customHeight="1">
      <c r="A316" s="41"/>
      <c r="B316" s="41"/>
    </row>
    <row r="317" spans="1:2" ht="14.25" customHeight="1">
      <c r="A317" s="41"/>
      <c r="B317" s="41"/>
    </row>
    <row r="318" spans="1:2" ht="14.25" customHeight="1">
      <c r="A318" s="41"/>
      <c r="B318" s="41"/>
    </row>
    <row r="319" spans="1:2" ht="14.25" customHeight="1">
      <c r="A319" s="41"/>
      <c r="B319" s="41"/>
    </row>
    <row r="320" spans="1:2" ht="14.25" customHeight="1">
      <c r="A320" s="41"/>
      <c r="B320" s="41"/>
    </row>
    <row r="321" spans="1:2" ht="14.25" customHeight="1">
      <c r="A321" s="41"/>
      <c r="B321" s="41"/>
    </row>
    <row r="322" spans="1:2" ht="14.25" customHeight="1">
      <c r="A322" s="41"/>
      <c r="B322" s="41"/>
    </row>
    <row r="323" spans="1:2" ht="14.25" customHeight="1">
      <c r="A323" s="41"/>
      <c r="B323" s="41"/>
    </row>
    <row r="324" spans="1:2" ht="14.25" customHeight="1">
      <c r="A324" s="41"/>
      <c r="B324" s="41"/>
    </row>
    <row r="325" spans="1:2" ht="14.25" customHeight="1">
      <c r="A325" s="41"/>
      <c r="B325" s="41"/>
    </row>
    <row r="326" spans="1:2" ht="14.25" customHeight="1">
      <c r="A326" s="41"/>
      <c r="B326" s="41"/>
    </row>
    <row r="327" spans="1:2" ht="14.25" customHeight="1">
      <c r="A327" s="41"/>
      <c r="B327" s="41"/>
    </row>
    <row r="328" spans="1:2" ht="14.25" customHeight="1">
      <c r="A328" s="41"/>
      <c r="B328" s="41"/>
    </row>
    <row r="329" spans="1:2" ht="14.25" customHeight="1">
      <c r="A329" s="41"/>
      <c r="B329" s="41"/>
    </row>
    <row r="330" spans="1:2" ht="14.25" customHeight="1">
      <c r="A330" s="41"/>
      <c r="B330" s="41"/>
    </row>
    <row r="331" spans="1:2" ht="14.25" customHeight="1">
      <c r="A331" s="41"/>
      <c r="B331" s="41"/>
    </row>
    <row r="332" spans="1:2" ht="14.25" customHeight="1">
      <c r="A332" s="41"/>
      <c r="B332" s="41"/>
    </row>
    <row r="333" spans="1:2" ht="14.25" customHeight="1">
      <c r="A333" s="41"/>
      <c r="B333" s="41"/>
    </row>
    <row r="334" spans="1:2" ht="14.25" customHeight="1">
      <c r="A334" s="41"/>
      <c r="B334" s="41"/>
    </row>
    <row r="335" spans="1:2" ht="14.25" customHeight="1">
      <c r="A335" s="41"/>
      <c r="B335" s="41"/>
    </row>
    <row r="336" spans="1:2" ht="14.25" customHeight="1">
      <c r="A336" s="41"/>
      <c r="B336" s="41"/>
    </row>
    <row r="337" spans="1:2" ht="14.25" customHeight="1">
      <c r="A337" s="41"/>
      <c r="B337" s="41"/>
    </row>
    <row r="338" spans="1:2" ht="14.25" customHeight="1">
      <c r="A338" s="41"/>
      <c r="B338" s="41"/>
    </row>
    <row r="339" spans="1:2" ht="14.25" customHeight="1">
      <c r="A339" s="41"/>
      <c r="B339" s="41"/>
    </row>
    <row r="340" spans="1:2" ht="14.25" customHeight="1">
      <c r="A340" s="41"/>
      <c r="B340" s="41"/>
    </row>
    <row r="341" spans="1:2" ht="14.25" customHeight="1">
      <c r="A341" s="41"/>
      <c r="B341" s="41"/>
    </row>
    <row r="342" spans="1:2" ht="14.25" customHeight="1">
      <c r="A342" s="41"/>
      <c r="B342" s="41"/>
    </row>
    <row r="343" spans="1:2" ht="14.25" customHeight="1">
      <c r="A343" s="41"/>
      <c r="B343" s="41"/>
    </row>
    <row r="344" spans="1:2" ht="14.25" customHeight="1">
      <c r="A344" s="41"/>
      <c r="B344" s="41"/>
    </row>
    <row r="345" spans="1:2" ht="14.25" customHeight="1">
      <c r="A345" s="41"/>
      <c r="B345" s="41"/>
    </row>
    <row r="346" spans="1:2" ht="14.25" customHeight="1">
      <c r="A346" s="41"/>
      <c r="B346" s="41"/>
    </row>
    <row r="347" spans="1:2" ht="14.25" customHeight="1">
      <c r="A347" s="41"/>
      <c r="B347" s="41"/>
    </row>
    <row r="348" spans="1:2" ht="14.25" customHeight="1">
      <c r="A348" s="41"/>
      <c r="B348" s="41"/>
    </row>
    <row r="349" spans="1:2" ht="14.25" customHeight="1">
      <c r="A349" s="41"/>
      <c r="B349" s="41"/>
    </row>
    <row r="350" spans="1:2" ht="14.25" customHeight="1">
      <c r="A350" s="41"/>
      <c r="B350" s="41"/>
    </row>
    <row r="351" spans="1:2" ht="14.25" customHeight="1">
      <c r="A351" s="41"/>
      <c r="B351" s="41"/>
    </row>
    <row r="352" spans="1:2" ht="14.25" customHeight="1">
      <c r="A352" s="41"/>
      <c r="B352" s="41"/>
    </row>
    <row r="353" spans="1:2" ht="14.25" customHeight="1">
      <c r="A353" s="41"/>
      <c r="B353" s="41"/>
    </row>
    <row r="354" spans="1:2" ht="14.25" customHeight="1">
      <c r="A354" s="41"/>
      <c r="B354" s="41"/>
    </row>
    <row r="355" spans="1:2" ht="14.25" customHeight="1">
      <c r="A355" s="41"/>
      <c r="B355" s="41"/>
    </row>
    <row r="356" spans="1:2" ht="14.25" customHeight="1">
      <c r="A356" s="41"/>
      <c r="B356" s="41"/>
    </row>
    <row r="357" spans="1:2" ht="14.25" customHeight="1">
      <c r="A357" s="41"/>
      <c r="B357" s="41"/>
    </row>
    <row r="358" spans="1:2" ht="14.25" customHeight="1">
      <c r="A358" s="41"/>
      <c r="B358" s="41"/>
    </row>
    <row r="359" spans="1:2" ht="14.25" customHeight="1">
      <c r="A359" s="41"/>
      <c r="B359" s="41"/>
    </row>
    <row r="360" spans="1:2" ht="14.25" customHeight="1">
      <c r="A360" s="41"/>
      <c r="B360" s="41"/>
    </row>
    <row r="361" spans="1:2" ht="14.25" customHeight="1">
      <c r="A361" s="41"/>
      <c r="B361" s="41"/>
    </row>
    <row r="362" spans="1:2" ht="14.25" customHeight="1">
      <c r="A362" s="41"/>
      <c r="B362" s="41"/>
    </row>
    <row r="363" spans="1:2" ht="14.25" customHeight="1">
      <c r="A363" s="41"/>
      <c r="B363" s="41"/>
    </row>
    <row r="364" spans="1:2" ht="14.25" customHeight="1">
      <c r="A364" s="41"/>
      <c r="B364" s="41"/>
    </row>
    <row r="365" spans="1:2" ht="14.25" customHeight="1">
      <c r="A365" s="41"/>
      <c r="B365" s="41"/>
    </row>
    <row r="366" spans="1:2" ht="14.25" customHeight="1">
      <c r="A366" s="41"/>
      <c r="B366" s="41"/>
    </row>
    <row r="367" spans="1:2" ht="14.25" customHeight="1">
      <c r="A367" s="41"/>
      <c r="B367" s="41"/>
    </row>
    <row r="368" spans="1:2" ht="14.25" customHeight="1">
      <c r="A368" s="41"/>
      <c r="B368" s="41"/>
    </row>
    <row r="369" spans="1:2" ht="14.25" customHeight="1">
      <c r="A369" s="41"/>
      <c r="B369" s="41"/>
    </row>
    <row r="370" spans="1:2" ht="14.25" customHeight="1">
      <c r="A370" s="41"/>
      <c r="B370" s="41"/>
    </row>
    <row r="371" spans="1:2" ht="14.25" customHeight="1">
      <c r="A371" s="41"/>
      <c r="B371" s="41"/>
    </row>
    <row r="372" spans="1:2" ht="14.25" customHeight="1">
      <c r="A372" s="41"/>
      <c r="B372" s="41"/>
    </row>
    <row r="373" spans="1:2" ht="14.25" customHeight="1">
      <c r="A373" s="41"/>
      <c r="B373" s="41"/>
    </row>
    <row r="374" spans="1:2" ht="14.25" customHeight="1">
      <c r="A374" s="41"/>
      <c r="B374" s="41"/>
    </row>
    <row r="375" spans="1:2" ht="14.25" customHeight="1">
      <c r="A375" s="41"/>
      <c r="B375" s="41"/>
    </row>
    <row r="376" spans="1:2" ht="14.25" customHeight="1">
      <c r="A376" s="41"/>
      <c r="B376" s="41"/>
    </row>
    <row r="377" spans="1:2" ht="14.25" customHeight="1">
      <c r="A377" s="41"/>
      <c r="B377" s="41"/>
    </row>
    <row r="378" spans="1:2" ht="14.25" customHeight="1">
      <c r="A378" s="41"/>
      <c r="B378" s="41"/>
    </row>
    <row r="379" spans="1:2" ht="14.25" customHeight="1">
      <c r="A379" s="41"/>
      <c r="B379" s="41"/>
    </row>
    <row r="380" spans="1:2" ht="14.25" customHeight="1">
      <c r="A380" s="41"/>
      <c r="B380" s="41"/>
    </row>
    <row r="381" spans="1:2" ht="14.25" customHeight="1">
      <c r="A381" s="41"/>
      <c r="B381" s="41"/>
    </row>
    <row r="382" spans="1:2" ht="14.25" customHeight="1">
      <c r="A382" s="41"/>
      <c r="B382" s="41"/>
    </row>
    <row r="383" spans="1:2" ht="14.25" customHeight="1">
      <c r="A383" s="41"/>
      <c r="B383" s="41"/>
    </row>
    <row r="384" spans="1:2" ht="14.25" customHeight="1">
      <c r="A384" s="41"/>
      <c r="B384" s="41"/>
    </row>
    <row r="385" spans="1:2" ht="14.25" customHeight="1">
      <c r="A385" s="41"/>
      <c r="B385" s="41"/>
    </row>
    <row r="386" spans="1:2" ht="14.25" customHeight="1">
      <c r="A386" s="41"/>
      <c r="B386" s="41"/>
    </row>
    <row r="387" spans="1:2" ht="14.25" customHeight="1">
      <c r="A387" s="41"/>
      <c r="B387" s="41"/>
    </row>
    <row r="388" spans="1:2" ht="14.25" customHeight="1">
      <c r="A388" s="41"/>
      <c r="B388" s="41"/>
    </row>
    <row r="389" spans="1:2" ht="14.25" customHeight="1">
      <c r="A389" s="41"/>
      <c r="B389" s="41"/>
    </row>
    <row r="390" spans="1:2" ht="14.25" customHeight="1">
      <c r="A390" s="41"/>
      <c r="B390" s="41"/>
    </row>
    <row r="391" spans="1:2" ht="14.25" customHeight="1">
      <c r="A391" s="41"/>
      <c r="B391" s="41"/>
    </row>
    <row r="392" spans="1:2" ht="14.25" customHeight="1">
      <c r="A392" s="41"/>
      <c r="B392" s="41"/>
    </row>
    <row r="393" spans="1:2" ht="14.25" customHeight="1">
      <c r="A393" s="41"/>
      <c r="B393" s="41"/>
    </row>
    <row r="394" spans="1:2" ht="14.25" customHeight="1">
      <c r="A394" s="41"/>
      <c r="B394" s="41"/>
    </row>
    <row r="395" spans="1:2" ht="14.25" customHeight="1">
      <c r="A395" s="41"/>
      <c r="B395" s="41"/>
    </row>
    <row r="396" spans="1:2" ht="14.25" customHeight="1">
      <c r="A396" s="41"/>
      <c r="B396" s="41"/>
    </row>
    <row r="397" spans="1:2" ht="14.25" customHeight="1">
      <c r="A397" s="41"/>
      <c r="B397" s="41"/>
    </row>
    <row r="398" spans="1:2" ht="14.25" customHeight="1">
      <c r="A398" s="41"/>
      <c r="B398" s="41"/>
    </row>
    <row r="399" spans="1:2" ht="14.25" customHeight="1">
      <c r="A399" s="41"/>
      <c r="B399" s="41"/>
    </row>
    <row r="400" spans="1:2" ht="14.25" customHeight="1">
      <c r="A400" s="41"/>
      <c r="B400" s="41"/>
    </row>
    <row r="401" spans="1:2" ht="14.25" customHeight="1">
      <c r="A401" s="41"/>
      <c r="B401" s="41"/>
    </row>
    <row r="402" spans="1:2" ht="14.25" customHeight="1">
      <c r="A402" s="41"/>
      <c r="B402" s="41"/>
    </row>
    <row r="403" spans="1:2" ht="14.25" customHeight="1">
      <c r="A403" s="41"/>
      <c r="B403" s="41"/>
    </row>
    <row r="404" spans="1:2" ht="14.25" customHeight="1">
      <c r="A404" s="41"/>
      <c r="B404" s="41"/>
    </row>
    <row r="405" spans="1:2" ht="14.25" customHeight="1">
      <c r="A405" s="41"/>
      <c r="B405" s="41"/>
    </row>
    <row r="406" spans="1:2" ht="14.25" customHeight="1">
      <c r="A406" s="41"/>
      <c r="B406" s="41"/>
    </row>
    <row r="407" spans="1:2" ht="14.25" customHeight="1">
      <c r="A407" s="41"/>
      <c r="B407" s="41"/>
    </row>
    <row r="408" spans="1:2" ht="14.25" customHeight="1">
      <c r="A408" s="41"/>
      <c r="B408" s="41"/>
    </row>
    <row r="409" spans="1:2" ht="14.25" customHeight="1">
      <c r="A409" s="41"/>
      <c r="B409" s="41"/>
    </row>
    <row r="410" spans="1:2" ht="14.25" customHeight="1">
      <c r="A410" s="41"/>
      <c r="B410" s="41"/>
    </row>
    <row r="411" spans="1:2" ht="14.25" customHeight="1">
      <c r="A411" s="41"/>
      <c r="B411" s="41"/>
    </row>
    <row r="412" spans="1:2" ht="14.25" customHeight="1">
      <c r="A412" s="41"/>
      <c r="B412" s="41"/>
    </row>
    <row r="413" spans="1:2" ht="14.25" customHeight="1">
      <c r="A413" s="41"/>
      <c r="B413" s="41"/>
    </row>
    <row r="414" spans="1:2" ht="14.25" customHeight="1">
      <c r="A414" s="41"/>
      <c r="B414" s="41"/>
    </row>
    <row r="415" spans="1:2" ht="14.25" customHeight="1">
      <c r="A415" s="41"/>
      <c r="B415" s="41"/>
    </row>
    <row r="416" spans="1:2" ht="14.25" customHeight="1">
      <c r="A416" s="41"/>
      <c r="B416" s="41"/>
    </row>
    <row r="417" spans="1:2" ht="14.25" customHeight="1">
      <c r="A417" s="41"/>
      <c r="B417" s="41"/>
    </row>
    <row r="418" spans="1:2" ht="14.25" customHeight="1">
      <c r="A418" s="41"/>
      <c r="B418" s="41"/>
    </row>
    <row r="419" spans="1:2" ht="14.25" customHeight="1">
      <c r="A419" s="41"/>
      <c r="B419" s="41"/>
    </row>
    <row r="420" spans="1:2" ht="14.25" customHeight="1">
      <c r="A420" s="41"/>
      <c r="B420" s="41"/>
    </row>
    <row r="421" spans="1:2" ht="14.25" customHeight="1">
      <c r="A421" s="41"/>
      <c r="B421" s="41"/>
    </row>
    <row r="422" spans="1:2" ht="14.25" customHeight="1">
      <c r="A422" s="41"/>
      <c r="B422" s="41"/>
    </row>
    <row r="423" spans="1:2" ht="14.25" customHeight="1">
      <c r="A423" s="41"/>
      <c r="B423" s="41"/>
    </row>
    <row r="424" spans="1:2" ht="14.25" customHeight="1">
      <c r="A424" s="41"/>
      <c r="B424" s="41"/>
    </row>
    <row r="425" spans="1:2" ht="14.25" customHeight="1">
      <c r="A425" s="41"/>
      <c r="B425" s="41"/>
    </row>
    <row r="426" spans="1:2" ht="14.25" customHeight="1">
      <c r="A426" s="41"/>
      <c r="B426" s="41"/>
    </row>
    <row r="427" spans="1:2" ht="14.25" customHeight="1">
      <c r="A427" s="41"/>
      <c r="B427" s="41"/>
    </row>
    <row r="428" spans="1:2" ht="14.25" customHeight="1">
      <c r="A428" s="41"/>
      <c r="B428" s="41"/>
    </row>
    <row r="429" spans="1:2" ht="14.25" customHeight="1">
      <c r="A429" s="41"/>
      <c r="B429" s="41"/>
    </row>
    <row r="430" spans="1:2" ht="14.25" customHeight="1">
      <c r="A430" s="41"/>
      <c r="B430" s="41"/>
    </row>
    <row r="431" spans="1:2" ht="14.25" customHeight="1">
      <c r="A431" s="41"/>
      <c r="B431" s="41"/>
    </row>
    <row r="432" spans="1:2" ht="14.25" customHeight="1">
      <c r="A432" s="41"/>
      <c r="B432" s="41"/>
    </row>
    <row r="433" spans="1:2" ht="14.25" customHeight="1">
      <c r="A433" s="41"/>
      <c r="B433" s="41"/>
    </row>
    <row r="434" spans="1:2" ht="14.25" customHeight="1">
      <c r="A434" s="41"/>
      <c r="B434" s="41"/>
    </row>
    <row r="435" spans="1:2" ht="14.25" customHeight="1">
      <c r="A435" s="41"/>
      <c r="B435" s="41"/>
    </row>
    <row r="436" spans="1:2" ht="14.25" customHeight="1">
      <c r="A436" s="41"/>
      <c r="B436" s="41"/>
    </row>
    <row r="437" spans="1:2" ht="14.25" customHeight="1">
      <c r="A437" s="41"/>
      <c r="B437" s="41"/>
    </row>
    <row r="438" spans="1:2" ht="14.25" customHeight="1">
      <c r="A438" s="41"/>
      <c r="B438" s="41"/>
    </row>
    <row r="439" spans="1:2" ht="14.25" customHeight="1">
      <c r="A439" s="41"/>
      <c r="B439" s="41"/>
    </row>
    <row r="440" spans="1:2" ht="14.25" customHeight="1">
      <c r="A440" s="41"/>
      <c r="B440" s="41"/>
    </row>
    <row r="441" spans="1:2" ht="14.25" customHeight="1">
      <c r="A441" s="41"/>
      <c r="B441" s="41"/>
    </row>
    <row r="442" spans="1:2" ht="14.25" customHeight="1">
      <c r="A442" s="41"/>
      <c r="B442" s="41"/>
    </row>
    <row r="443" spans="1:2" ht="14.25" customHeight="1">
      <c r="A443" s="41"/>
      <c r="B443" s="41"/>
    </row>
    <row r="444" spans="1:2" ht="14.25" customHeight="1">
      <c r="A444" s="41"/>
      <c r="B444" s="41"/>
    </row>
    <row r="445" spans="1:2" ht="14.25" customHeight="1">
      <c r="A445" s="41"/>
      <c r="B445" s="41"/>
    </row>
    <row r="446" spans="1:2" ht="14.25" customHeight="1">
      <c r="A446" s="41"/>
      <c r="B446" s="41"/>
    </row>
    <row r="447" spans="1:2" ht="14.25" customHeight="1">
      <c r="A447" s="41"/>
      <c r="B447" s="41"/>
    </row>
    <row r="448" spans="1:2" ht="14.25" customHeight="1">
      <c r="A448" s="41"/>
      <c r="B448" s="41"/>
    </row>
    <row r="449" spans="1:2" ht="14.25" customHeight="1">
      <c r="A449" s="41"/>
      <c r="B449" s="41"/>
    </row>
    <row r="450" spans="1:2" ht="14.25" customHeight="1">
      <c r="A450" s="41"/>
      <c r="B450" s="41"/>
    </row>
    <row r="451" spans="1:2" ht="14.25" customHeight="1">
      <c r="A451" s="41"/>
      <c r="B451" s="41"/>
    </row>
    <row r="452" spans="1:2" ht="14.25" customHeight="1">
      <c r="A452" s="41"/>
      <c r="B452" s="41"/>
    </row>
    <row r="453" spans="1:2" ht="14.25" customHeight="1">
      <c r="A453" s="41"/>
      <c r="B453" s="41"/>
    </row>
    <row r="454" spans="1:2" ht="14.25" customHeight="1">
      <c r="A454" s="41"/>
      <c r="B454" s="41"/>
    </row>
    <row r="455" spans="1:2" ht="14.25" customHeight="1">
      <c r="A455" s="41"/>
      <c r="B455" s="41"/>
    </row>
    <row r="456" spans="1:2" ht="14.25" customHeight="1">
      <c r="A456" s="41"/>
      <c r="B456" s="41"/>
    </row>
    <row r="457" spans="1:2" ht="14.25" customHeight="1">
      <c r="A457" s="41"/>
      <c r="B457" s="41"/>
    </row>
    <row r="458" spans="1:2" ht="14.25" customHeight="1">
      <c r="A458" s="41"/>
      <c r="B458" s="41"/>
    </row>
    <row r="459" spans="1:2" ht="14.25" customHeight="1">
      <c r="A459" s="41"/>
      <c r="B459" s="41"/>
    </row>
    <row r="460" spans="1:2" ht="14.25" customHeight="1">
      <c r="A460" s="41"/>
      <c r="B460" s="41"/>
    </row>
    <row r="461" spans="1:2" ht="14.25" customHeight="1">
      <c r="A461" s="41"/>
      <c r="B461" s="41"/>
    </row>
    <row r="462" spans="1:2" ht="14.25" customHeight="1">
      <c r="A462" s="41"/>
      <c r="B462" s="41"/>
    </row>
    <row r="463" spans="1:2" ht="14.25" customHeight="1">
      <c r="A463" s="41"/>
      <c r="B463" s="41"/>
    </row>
    <row r="464" spans="1:2" ht="14.25" customHeight="1">
      <c r="A464" s="41"/>
      <c r="B464" s="41"/>
    </row>
    <row r="465" spans="1:2" ht="14.25" customHeight="1">
      <c r="A465" s="41"/>
      <c r="B465" s="41"/>
    </row>
    <row r="466" spans="1:2" ht="14.25" customHeight="1">
      <c r="A466" s="41"/>
      <c r="B466" s="41"/>
    </row>
    <row r="467" spans="1:2" ht="14.25" customHeight="1">
      <c r="A467" s="41"/>
      <c r="B467" s="41"/>
    </row>
    <row r="468" spans="1:2" ht="14.25" customHeight="1">
      <c r="A468" s="41"/>
      <c r="B468" s="41"/>
    </row>
    <row r="469" spans="1:2" ht="14.25" customHeight="1">
      <c r="A469" s="41"/>
      <c r="B469" s="41"/>
    </row>
    <row r="470" spans="1:2" ht="14.25" customHeight="1">
      <c r="A470" s="41"/>
      <c r="B470" s="41"/>
    </row>
    <row r="471" spans="1:2" ht="14.25" customHeight="1">
      <c r="A471" s="41"/>
      <c r="B471" s="41"/>
    </row>
    <row r="472" spans="1:2" ht="14.25" customHeight="1">
      <c r="A472" s="41"/>
      <c r="B472" s="41"/>
    </row>
    <row r="473" spans="1:2" ht="14.25" customHeight="1">
      <c r="A473" s="41"/>
      <c r="B473" s="41"/>
    </row>
    <row r="474" spans="1:2" ht="14.25" customHeight="1">
      <c r="A474" s="41"/>
      <c r="B474" s="41"/>
    </row>
    <row r="475" spans="1:2" ht="14.25" customHeight="1">
      <c r="A475" s="41"/>
      <c r="B475" s="41"/>
    </row>
    <row r="476" spans="1:2" ht="14.25" customHeight="1">
      <c r="A476" s="41"/>
      <c r="B476" s="41"/>
    </row>
    <row r="477" spans="1:2" ht="14.25" customHeight="1">
      <c r="A477" s="41"/>
      <c r="B477" s="41"/>
    </row>
    <row r="478" spans="1:2" ht="14.25" customHeight="1">
      <c r="A478" s="41"/>
      <c r="B478" s="41"/>
    </row>
    <row r="479" spans="1:2" ht="14.25" customHeight="1">
      <c r="A479" s="41"/>
      <c r="B479" s="41"/>
    </row>
    <row r="480" spans="1:2" ht="14.25" customHeight="1">
      <c r="A480" s="41"/>
      <c r="B480" s="41"/>
    </row>
    <row r="481" spans="1:2" ht="14.25" customHeight="1">
      <c r="A481" s="41"/>
      <c r="B481" s="41"/>
    </row>
    <row r="482" spans="1:2" ht="14.25" customHeight="1">
      <c r="A482" s="41"/>
      <c r="B482" s="41"/>
    </row>
    <row r="483" spans="1:2" ht="14.25" customHeight="1">
      <c r="A483" s="41"/>
      <c r="B483" s="41"/>
    </row>
    <row r="484" spans="1:2" ht="14.25" customHeight="1">
      <c r="A484" s="41"/>
      <c r="B484" s="41"/>
    </row>
    <row r="485" spans="1:2" ht="14.25" customHeight="1">
      <c r="A485" s="41"/>
      <c r="B485" s="41"/>
    </row>
    <row r="486" spans="1:2" ht="14.25" customHeight="1">
      <c r="A486" s="41"/>
      <c r="B486" s="41"/>
    </row>
    <row r="487" spans="1:2" ht="14.25" customHeight="1">
      <c r="A487" s="41"/>
      <c r="B487" s="41"/>
    </row>
    <row r="488" spans="1:2" ht="14.25" customHeight="1">
      <c r="A488" s="41"/>
      <c r="B488" s="41"/>
    </row>
    <row r="489" spans="1:2" ht="14.25" customHeight="1">
      <c r="A489" s="41"/>
      <c r="B489" s="41"/>
    </row>
    <row r="490" spans="1:2" ht="14.25" customHeight="1">
      <c r="A490" s="41"/>
      <c r="B490" s="41"/>
    </row>
    <row r="491" spans="1:2" ht="14.25" customHeight="1">
      <c r="A491" s="41"/>
      <c r="B491" s="41"/>
    </row>
    <row r="492" spans="1:2" ht="14.25" customHeight="1">
      <c r="A492" s="41"/>
      <c r="B492" s="41"/>
    </row>
    <row r="493" spans="1:2" ht="14.25" customHeight="1">
      <c r="A493" s="41"/>
      <c r="B493" s="41"/>
    </row>
    <row r="494" spans="1:2" ht="14.25" customHeight="1">
      <c r="A494" s="41"/>
      <c r="B494" s="41"/>
    </row>
    <row r="495" spans="1:2" ht="14.25" customHeight="1">
      <c r="A495" s="41"/>
      <c r="B495" s="41"/>
    </row>
    <row r="496" spans="1:2" ht="14.25" customHeight="1">
      <c r="A496" s="41"/>
      <c r="B496" s="41"/>
    </row>
    <row r="497" spans="1:2" ht="14.25" customHeight="1">
      <c r="A497" s="41"/>
      <c r="B497" s="41"/>
    </row>
    <row r="498" spans="1:2" ht="14.25" customHeight="1">
      <c r="A498" s="41"/>
      <c r="B498" s="41"/>
    </row>
    <row r="499" spans="1:2" ht="14.25" customHeight="1">
      <c r="A499" s="41"/>
      <c r="B499" s="41"/>
    </row>
    <row r="500" spans="1:2" ht="14.25" customHeight="1">
      <c r="A500" s="41"/>
      <c r="B500" s="41"/>
    </row>
    <row r="501" spans="1:2" ht="14.25" customHeight="1">
      <c r="A501" s="41"/>
      <c r="B501" s="41"/>
    </row>
    <row r="502" spans="1:2" ht="14.25" customHeight="1">
      <c r="A502" s="41"/>
      <c r="B502" s="41"/>
    </row>
    <row r="503" spans="1:2" ht="14.25" customHeight="1">
      <c r="A503" s="41"/>
      <c r="B503" s="41"/>
    </row>
    <row r="504" spans="1:2" ht="14.25" customHeight="1">
      <c r="A504" s="41"/>
      <c r="B504" s="41"/>
    </row>
    <row r="505" spans="1:2" ht="14.25" customHeight="1">
      <c r="A505" s="41"/>
      <c r="B505" s="41"/>
    </row>
    <row r="506" spans="1:2" ht="14.25" customHeight="1">
      <c r="A506" s="41"/>
      <c r="B506" s="41"/>
    </row>
    <row r="507" spans="1:2" ht="14.25" customHeight="1">
      <c r="A507" s="41"/>
      <c r="B507" s="41"/>
    </row>
    <row r="508" spans="1:2" ht="14.25" customHeight="1">
      <c r="A508" s="41"/>
      <c r="B508" s="41"/>
    </row>
    <row r="509" spans="1:2" ht="14.25" customHeight="1">
      <c r="A509" s="41"/>
      <c r="B509" s="41"/>
    </row>
    <row r="510" spans="1:2" ht="14.25" customHeight="1">
      <c r="A510" s="41"/>
      <c r="B510" s="41"/>
    </row>
    <row r="511" spans="1:2" ht="14.25" customHeight="1">
      <c r="A511" s="41"/>
      <c r="B511" s="41"/>
    </row>
    <row r="512" spans="1:2" ht="14.25" customHeight="1">
      <c r="A512" s="41"/>
      <c r="B512" s="41"/>
    </row>
    <row r="513" spans="1:2" ht="14.25" customHeight="1">
      <c r="A513" s="41"/>
      <c r="B513" s="41"/>
    </row>
    <row r="514" spans="1:2" ht="14.25" customHeight="1">
      <c r="A514" s="41"/>
      <c r="B514" s="41"/>
    </row>
    <row r="515" spans="1:2" ht="14.25" customHeight="1">
      <c r="A515" s="41"/>
      <c r="B515" s="41"/>
    </row>
    <row r="516" spans="1:2" ht="14.25" customHeight="1">
      <c r="A516" s="41"/>
      <c r="B516" s="41"/>
    </row>
    <row r="517" spans="1:2" ht="14.25" customHeight="1">
      <c r="A517" s="41"/>
      <c r="B517" s="41"/>
    </row>
    <row r="518" spans="1:2" ht="14.25" customHeight="1">
      <c r="A518" s="41"/>
      <c r="B518" s="41"/>
    </row>
    <row r="519" spans="1:2" ht="14.25" customHeight="1">
      <c r="A519" s="41"/>
      <c r="B519" s="41"/>
    </row>
    <row r="520" spans="1:2" ht="14.25" customHeight="1">
      <c r="A520" s="41"/>
      <c r="B520" s="41"/>
    </row>
    <row r="521" spans="1:2" ht="14.25" customHeight="1">
      <c r="A521" s="41"/>
      <c r="B521" s="41"/>
    </row>
    <row r="522" spans="1:2" ht="14.25" customHeight="1">
      <c r="A522" s="41"/>
      <c r="B522" s="41"/>
    </row>
    <row r="523" spans="1:2" ht="14.25" customHeight="1">
      <c r="A523" s="41"/>
      <c r="B523" s="41"/>
    </row>
    <row r="524" spans="1:2" ht="14.25" customHeight="1">
      <c r="A524" s="41"/>
      <c r="B524" s="41"/>
    </row>
    <row r="525" spans="1:2" ht="14.25" customHeight="1">
      <c r="A525" s="41"/>
      <c r="B525" s="41"/>
    </row>
    <row r="526" spans="1:2" ht="14.25" customHeight="1">
      <c r="A526" s="41"/>
      <c r="B526" s="41"/>
    </row>
    <row r="527" spans="1:2" ht="14.25" customHeight="1">
      <c r="A527" s="41"/>
      <c r="B527" s="41"/>
    </row>
    <row r="528" spans="1:2" ht="14.25" customHeight="1">
      <c r="A528" s="41"/>
      <c r="B528" s="41"/>
    </row>
    <row r="529" spans="1:2" ht="14.25" customHeight="1">
      <c r="A529" s="41"/>
      <c r="B529" s="41"/>
    </row>
    <row r="530" spans="1:2" ht="14.25" customHeight="1">
      <c r="A530" s="41"/>
      <c r="B530" s="41"/>
    </row>
    <row r="531" spans="1:2" ht="14.25" customHeight="1">
      <c r="A531" s="41"/>
      <c r="B531" s="41"/>
    </row>
    <row r="532" spans="1:2" ht="14.25" customHeight="1">
      <c r="A532" s="41"/>
      <c r="B532" s="41"/>
    </row>
    <row r="533" spans="1:2" ht="14.25" customHeight="1">
      <c r="A533" s="41"/>
      <c r="B533" s="41"/>
    </row>
    <row r="534" spans="1:2" ht="14.25" customHeight="1">
      <c r="A534" s="41"/>
      <c r="B534" s="41"/>
    </row>
    <row r="535" spans="1:2" ht="14.25" customHeight="1">
      <c r="A535" s="41"/>
      <c r="B535" s="41"/>
    </row>
    <row r="536" spans="1:2" ht="14.25" customHeight="1">
      <c r="A536" s="41"/>
      <c r="B536" s="41"/>
    </row>
    <row r="537" spans="1:2" ht="14.25" customHeight="1">
      <c r="A537" s="41"/>
      <c r="B537" s="41"/>
    </row>
    <row r="538" spans="1:2" ht="14.25" customHeight="1">
      <c r="A538" s="41"/>
      <c r="B538" s="41"/>
    </row>
    <row r="539" spans="1:2" ht="14.25" customHeight="1">
      <c r="A539" s="41"/>
      <c r="B539" s="41"/>
    </row>
    <row r="540" spans="1:2" ht="14.25" customHeight="1">
      <c r="A540" s="41"/>
      <c r="B540" s="41"/>
    </row>
    <row r="541" spans="1:2" ht="14.25" customHeight="1">
      <c r="A541" s="41"/>
      <c r="B541" s="41"/>
    </row>
    <row r="542" spans="1:2" ht="14.25" customHeight="1">
      <c r="A542" s="41"/>
      <c r="B542" s="41"/>
    </row>
    <row r="543" spans="1:2" ht="14.25" customHeight="1">
      <c r="A543" s="41"/>
      <c r="B543" s="41"/>
    </row>
    <row r="544" spans="1:2" ht="14.25" customHeight="1">
      <c r="A544" s="41"/>
      <c r="B544" s="41"/>
    </row>
    <row r="545" spans="1:2" ht="14.25" customHeight="1">
      <c r="A545" s="41"/>
      <c r="B545" s="41"/>
    </row>
    <row r="546" spans="1:2" ht="14.25" customHeight="1">
      <c r="A546" s="41"/>
      <c r="B546" s="41"/>
    </row>
    <row r="547" spans="1:2" ht="14.25" customHeight="1">
      <c r="A547" s="41"/>
      <c r="B547" s="41"/>
    </row>
    <row r="548" spans="1:2" ht="14.25" customHeight="1">
      <c r="A548" s="41"/>
      <c r="B548" s="41"/>
    </row>
    <row r="549" spans="1:2" ht="14.25" customHeight="1">
      <c r="A549" s="41"/>
      <c r="B549" s="41"/>
    </row>
    <row r="550" spans="1:2" ht="14.25" customHeight="1">
      <c r="A550" s="41"/>
      <c r="B550" s="41"/>
    </row>
    <row r="551" spans="1:2" ht="14.25" customHeight="1">
      <c r="A551" s="41"/>
      <c r="B551" s="41"/>
    </row>
    <row r="552" spans="1:2" ht="14.25" customHeight="1">
      <c r="A552" s="41"/>
      <c r="B552" s="41"/>
    </row>
    <row r="553" spans="1:2" ht="14.25" customHeight="1">
      <c r="A553" s="41"/>
      <c r="B553" s="41"/>
    </row>
    <row r="554" spans="1:2" ht="14.25" customHeight="1">
      <c r="A554" s="41"/>
      <c r="B554" s="41"/>
    </row>
    <row r="555" spans="1:2" ht="14.25" customHeight="1">
      <c r="A555" s="41"/>
      <c r="B555" s="41"/>
    </row>
    <row r="556" spans="1:2" ht="14.25" customHeight="1">
      <c r="A556" s="41"/>
      <c r="B556" s="41"/>
    </row>
    <row r="557" spans="1:2" ht="14.25" customHeight="1">
      <c r="A557" s="41"/>
      <c r="B557" s="41"/>
    </row>
    <row r="558" spans="1:2" ht="14.25" customHeight="1">
      <c r="A558" s="41"/>
      <c r="B558" s="41"/>
    </row>
    <row r="559" spans="1:2" ht="14.25" customHeight="1">
      <c r="A559" s="41"/>
      <c r="B559" s="41"/>
    </row>
    <row r="560" spans="1:2" ht="14.25" customHeight="1">
      <c r="A560" s="41"/>
      <c r="B560" s="41"/>
    </row>
    <row r="561" spans="1:2" ht="14.25" customHeight="1">
      <c r="A561" s="41"/>
      <c r="B561" s="41"/>
    </row>
    <row r="562" spans="1:2" ht="14.25" customHeight="1">
      <c r="A562" s="41"/>
      <c r="B562" s="41"/>
    </row>
    <row r="563" spans="1:2" ht="14.25" customHeight="1">
      <c r="A563" s="41"/>
      <c r="B563" s="41"/>
    </row>
    <row r="564" spans="1:2" ht="14.25" customHeight="1">
      <c r="A564" s="41"/>
      <c r="B564" s="41"/>
    </row>
    <row r="565" spans="1:2" ht="14.25" customHeight="1">
      <c r="A565" s="41"/>
      <c r="B565" s="41"/>
    </row>
    <row r="566" spans="1:2" ht="14.25" customHeight="1">
      <c r="A566" s="41"/>
      <c r="B566" s="41"/>
    </row>
    <row r="567" spans="1:2" ht="14.25" customHeight="1">
      <c r="A567" s="41"/>
      <c r="B567" s="41"/>
    </row>
    <row r="568" spans="1:2" ht="14.25" customHeight="1">
      <c r="A568" s="41"/>
      <c r="B568" s="41"/>
    </row>
    <row r="569" spans="1:2" ht="14.25" customHeight="1">
      <c r="A569" s="41"/>
      <c r="B569" s="41"/>
    </row>
    <row r="570" spans="1:2" ht="14.25" customHeight="1">
      <c r="A570" s="41"/>
      <c r="B570" s="41"/>
    </row>
    <row r="571" spans="1:2" ht="14.25" customHeight="1">
      <c r="A571" s="41"/>
      <c r="B571" s="41"/>
    </row>
    <row r="572" spans="1:2" ht="14.25" customHeight="1">
      <c r="A572" s="41"/>
      <c r="B572" s="41"/>
    </row>
    <row r="573" spans="1:2" ht="14.25" customHeight="1">
      <c r="A573" s="41"/>
      <c r="B573" s="41"/>
    </row>
    <row r="574" spans="1:2" ht="14.25" customHeight="1">
      <c r="A574" s="41"/>
      <c r="B574" s="41"/>
    </row>
    <row r="575" spans="1:2" ht="14.25" customHeight="1">
      <c r="A575" s="41"/>
      <c r="B575" s="41"/>
    </row>
    <row r="576" spans="1:2" ht="14.25" customHeight="1">
      <c r="A576" s="41"/>
      <c r="B576" s="41"/>
    </row>
    <row r="577" spans="1:2" ht="14.25" customHeight="1">
      <c r="A577" s="41"/>
      <c r="B577" s="41"/>
    </row>
    <row r="578" spans="1:2" ht="14.25" customHeight="1">
      <c r="A578" s="41"/>
      <c r="B578" s="41"/>
    </row>
    <row r="579" spans="1:2" ht="14.25" customHeight="1">
      <c r="A579" s="41"/>
      <c r="B579" s="41"/>
    </row>
    <row r="580" spans="1:2" ht="14.25" customHeight="1">
      <c r="A580" s="41"/>
      <c r="B580" s="41"/>
    </row>
    <row r="581" spans="1:2" ht="14.25" customHeight="1">
      <c r="A581" s="41"/>
      <c r="B581" s="41"/>
    </row>
    <row r="582" spans="1:2" ht="14.25" customHeight="1">
      <c r="A582" s="41"/>
      <c r="B582" s="41"/>
    </row>
    <row r="583" spans="1:2" ht="14.25" customHeight="1">
      <c r="A583" s="41"/>
      <c r="B583" s="41"/>
    </row>
    <row r="584" spans="1:2" ht="14.25" customHeight="1">
      <c r="A584" s="41"/>
      <c r="B584" s="41"/>
    </row>
    <row r="585" spans="1:2" ht="14.25" customHeight="1">
      <c r="A585" s="41"/>
      <c r="B585" s="41"/>
    </row>
    <row r="586" spans="1:2" ht="14.25" customHeight="1">
      <c r="A586" s="41"/>
      <c r="B586" s="41"/>
    </row>
    <row r="587" spans="1:2" ht="14.25" customHeight="1">
      <c r="A587" s="41"/>
      <c r="B587" s="41"/>
    </row>
    <row r="588" spans="1:2" ht="14.25" customHeight="1">
      <c r="A588" s="41"/>
      <c r="B588" s="41"/>
    </row>
    <row r="589" spans="1:2" ht="14.25" customHeight="1">
      <c r="A589" s="41"/>
      <c r="B589" s="41"/>
    </row>
    <row r="590" spans="1:2" ht="14.25" customHeight="1">
      <c r="A590" s="41"/>
      <c r="B590" s="41"/>
    </row>
    <row r="591" spans="1:2" ht="14.25" customHeight="1">
      <c r="A591" s="41"/>
      <c r="B591" s="41"/>
    </row>
    <row r="592" spans="1:2" ht="14.25" customHeight="1">
      <c r="A592" s="41"/>
      <c r="B592" s="41"/>
    </row>
    <row r="593" spans="1:2" ht="14.25" customHeight="1">
      <c r="A593" s="41"/>
      <c r="B593" s="41"/>
    </row>
    <row r="594" spans="1:2" ht="14.25" customHeight="1">
      <c r="A594" s="41"/>
      <c r="B594" s="41"/>
    </row>
    <row r="595" spans="1:2" ht="14.25" customHeight="1">
      <c r="A595" s="41"/>
      <c r="B595" s="41"/>
    </row>
    <row r="596" spans="1:2" ht="14.25" customHeight="1">
      <c r="A596" s="41"/>
      <c r="B596" s="41"/>
    </row>
    <row r="597" spans="1:2" ht="14.25" customHeight="1">
      <c r="A597" s="41"/>
      <c r="B597" s="41"/>
    </row>
    <row r="598" spans="1:2" ht="14.25" customHeight="1">
      <c r="A598" s="41"/>
      <c r="B598" s="41"/>
    </row>
    <row r="599" spans="1:2" ht="14.25" customHeight="1">
      <c r="A599" s="41"/>
      <c r="B599" s="41"/>
    </row>
    <row r="600" spans="1:2" ht="14.25" customHeight="1">
      <c r="A600" s="41"/>
      <c r="B600" s="41"/>
    </row>
    <row r="601" spans="1:2" ht="14.25" customHeight="1">
      <c r="A601" s="41"/>
      <c r="B601" s="41"/>
    </row>
    <row r="602" spans="1:2" ht="14.25" customHeight="1">
      <c r="A602" s="41"/>
      <c r="B602" s="41"/>
    </row>
    <row r="603" spans="1:2" ht="14.25" customHeight="1">
      <c r="A603" s="41"/>
      <c r="B603" s="41"/>
    </row>
    <row r="604" spans="1:2" ht="14.25" customHeight="1">
      <c r="A604" s="41"/>
      <c r="B604" s="41"/>
    </row>
    <row r="605" spans="1:2" ht="14.25" customHeight="1">
      <c r="A605" s="41"/>
      <c r="B605" s="41"/>
    </row>
    <row r="606" spans="1:2" ht="14.25" customHeight="1">
      <c r="A606" s="41"/>
      <c r="B606" s="41"/>
    </row>
    <row r="607" spans="1:2" ht="14.25" customHeight="1">
      <c r="A607" s="41"/>
      <c r="B607" s="41"/>
    </row>
    <row r="608" spans="1:2" ht="14.25" customHeight="1">
      <c r="A608" s="41"/>
      <c r="B608" s="41"/>
    </row>
    <row r="609" spans="1:2" ht="14.25" customHeight="1">
      <c r="A609" s="41"/>
      <c r="B609" s="41"/>
    </row>
    <row r="610" spans="1:2" ht="14.25" customHeight="1">
      <c r="A610" s="41"/>
      <c r="B610" s="41"/>
    </row>
    <row r="611" spans="1:2" ht="14.25" customHeight="1">
      <c r="A611" s="41"/>
      <c r="B611" s="41"/>
    </row>
    <row r="612" spans="1:2" ht="14.25" customHeight="1">
      <c r="A612" s="41"/>
      <c r="B612" s="41"/>
    </row>
    <row r="613" spans="1:2" ht="14.25" customHeight="1">
      <c r="A613" s="41"/>
      <c r="B613" s="41"/>
    </row>
    <row r="614" spans="1:2" ht="14.25" customHeight="1">
      <c r="A614" s="41"/>
      <c r="B614" s="41"/>
    </row>
    <row r="615" spans="1:2" ht="14.25" customHeight="1">
      <c r="A615" s="41"/>
      <c r="B615" s="41"/>
    </row>
    <row r="616" spans="1:2" ht="14.25" customHeight="1">
      <c r="A616" s="41"/>
      <c r="B616" s="41"/>
    </row>
    <row r="617" spans="1:2" ht="14.25" customHeight="1">
      <c r="A617" s="41"/>
      <c r="B617" s="41"/>
    </row>
    <row r="618" spans="1:2" ht="14.25" customHeight="1">
      <c r="A618" s="41"/>
      <c r="B618" s="41"/>
    </row>
    <row r="619" spans="1:2" ht="14.25" customHeight="1">
      <c r="A619" s="41"/>
      <c r="B619" s="41"/>
    </row>
    <row r="620" spans="1:2" ht="14.25" customHeight="1">
      <c r="A620" s="41"/>
      <c r="B620" s="41"/>
    </row>
    <row r="621" spans="1:2" ht="14.25" customHeight="1">
      <c r="A621" s="41"/>
      <c r="B621" s="41"/>
    </row>
    <row r="622" spans="1:2" ht="14.25" customHeight="1">
      <c r="A622" s="41"/>
      <c r="B622" s="41"/>
    </row>
    <row r="623" spans="1:2" ht="14.25" customHeight="1">
      <c r="A623" s="41"/>
      <c r="B623" s="41"/>
    </row>
    <row r="624" spans="1:2" ht="14.25" customHeight="1">
      <c r="A624" s="41"/>
      <c r="B624" s="41"/>
    </row>
    <row r="625" spans="1:2" ht="14.25" customHeight="1">
      <c r="A625" s="41"/>
      <c r="B625" s="41"/>
    </row>
    <row r="626" spans="1:2" ht="14.25" customHeight="1">
      <c r="A626" s="41"/>
      <c r="B626" s="41"/>
    </row>
    <row r="627" spans="1:2" ht="14.25" customHeight="1">
      <c r="A627" s="41"/>
      <c r="B627" s="41"/>
    </row>
    <row r="628" spans="1:2" ht="14.25" customHeight="1">
      <c r="A628" s="41"/>
      <c r="B628" s="41"/>
    </row>
    <row r="629" spans="1:2" ht="14.25" customHeight="1">
      <c r="A629" s="41"/>
      <c r="B629" s="41"/>
    </row>
    <row r="630" spans="1:2" ht="14.25" customHeight="1">
      <c r="A630" s="41"/>
      <c r="B630" s="41"/>
    </row>
    <row r="631" spans="1:2" ht="14.25" customHeight="1">
      <c r="A631" s="41"/>
      <c r="B631" s="41"/>
    </row>
    <row r="632" spans="1:2" ht="14.25" customHeight="1">
      <c r="A632" s="41"/>
      <c r="B632" s="41"/>
    </row>
    <row r="633" spans="1:2" ht="14.25" customHeight="1">
      <c r="A633" s="41"/>
      <c r="B633" s="41"/>
    </row>
    <row r="634" spans="1:2" ht="14.25" customHeight="1">
      <c r="A634" s="41"/>
      <c r="B634" s="41"/>
    </row>
    <row r="635" spans="1:2" ht="14.25" customHeight="1">
      <c r="A635" s="41"/>
      <c r="B635" s="41"/>
    </row>
    <row r="636" spans="1:2" ht="14.25" customHeight="1">
      <c r="A636" s="41"/>
      <c r="B636" s="41"/>
    </row>
    <row r="637" spans="1:2" ht="14.25" customHeight="1">
      <c r="A637" s="41"/>
      <c r="B637" s="41"/>
    </row>
    <row r="638" spans="1:2" ht="14.25" customHeight="1">
      <c r="A638" s="41"/>
      <c r="B638" s="41"/>
    </row>
    <row r="639" spans="1:2" ht="14.25" customHeight="1">
      <c r="A639" s="41"/>
      <c r="B639" s="41"/>
    </row>
    <row r="640" spans="1:2" ht="14.25" customHeight="1">
      <c r="A640" s="41"/>
      <c r="B640" s="41"/>
    </row>
    <row r="641" spans="1:2" ht="14.25" customHeight="1">
      <c r="A641" s="41"/>
      <c r="B641" s="41"/>
    </row>
    <row r="642" spans="1:2" ht="14.25" customHeight="1">
      <c r="A642" s="41"/>
      <c r="B642" s="41"/>
    </row>
    <row r="643" spans="1:2" ht="14.25" customHeight="1">
      <c r="A643" s="41"/>
      <c r="B643" s="41"/>
    </row>
    <row r="644" spans="1:2" ht="14.25" customHeight="1">
      <c r="A644" s="41"/>
      <c r="B644" s="41"/>
    </row>
    <row r="645" spans="1:2" ht="14.25" customHeight="1">
      <c r="A645" s="41"/>
      <c r="B645" s="41"/>
    </row>
    <row r="646" spans="1:2" ht="14.25" customHeight="1">
      <c r="A646" s="41"/>
      <c r="B646" s="41"/>
    </row>
    <row r="647" spans="1:2" ht="14.25" customHeight="1">
      <c r="A647" s="41"/>
      <c r="B647" s="41"/>
    </row>
    <row r="648" spans="1:2" ht="14.25" customHeight="1">
      <c r="A648" s="41"/>
      <c r="B648" s="41"/>
    </row>
    <row r="649" spans="1:2" ht="14.25" customHeight="1">
      <c r="A649" s="41"/>
      <c r="B649" s="41"/>
    </row>
    <row r="650" spans="1:2" ht="14.25" customHeight="1">
      <c r="A650" s="41"/>
      <c r="B650" s="41"/>
    </row>
    <row r="651" spans="1:2" ht="14.25" customHeight="1">
      <c r="A651" s="41"/>
      <c r="B651" s="41"/>
    </row>
    <row r="652" spans="1:2" ht="14.25" customHeight="1">
      <c r="A652" s="41"/>
      <c r="B652" s="41"/>
    </row>
    <row r="653" spans="1:2" ht="14.25" customHeight="1">
      <c r="A653" s="41"/>
      <c r="B653" s="41"/>
    </row>
    <row r="654" spans="1:2" ht="14.25" customHeight="1">
      <c r="A654" s="41"/>
      <c r="B654" s="41"/>
    </row>
    <row r="655" spans="1:2" ht="14.25" customHeight="1">
      <c r="A655" s="41"/>
      <c r="B655" s="41"/>
    </row>
    <row r="656" spans="1:2" ht="14.25" customHeight="1">
      <c r="A656" s="41"/>
      <c r="B656" s="41"/>
    </row>
    <row r="657" spans="1:2" ht="14.25" customHeight="1">
      <c r="A657" s="41"/>
      <c r="B657" s="41"/>
    </row>
    <row r="658" spans="1:2" ht="14.25" customHeight="1">
      <c r="A658" s="41"/>
      <c r="B658" s="41"/>
    </row>
    <row r="659" spans="1:2" ht="14.25" customHeight="1">
      <c r="A659" s="41"/>
      <c r="B659" s="41"/>
    </row>
    <row r="660" spans="1:2" ht="14.25" customHeight="1">
      <c r="A660" s="41"/>
      <c r="B660" s="41"/>
    </row>
    <row r="661" spans="1:2" ht="14.25" customHeight="1">
      <c r="A661" s="41"/>
      <c r="B661" s="41"/>
    </row>
    <row r="662" spans="1:2" ht="14.25" customHeight="1">
      <c r="A662" s="41"/>
      <c r="B662" s="41"/>
    </row>
    <row r="663" spans="1:2" ht="14.25" customHeight="1">
      <c r="A663" s="41"/>
      <c r="B663" s="41"/>
    </row>
    <row r="664" spans="1:2" ht="14.25" customHeight="1">
      <c r="A664" s="41"/>
      <c r="B664" s="41"/>
    </row>
    <row r="665" spans="1:2" ht="14.25" customHeight="1">
      <c r="A665" s="41"/>
      <c r="B665" s="41"/>
    </row>
    <row r="666" spans="1:2" ht="14.25" customHeight="1">
      <c r="A666" s="41"/>
      <c r="B666" s="41"/>
    </row>
    <row r="667" spans="1:2" ht="14.25" customHeight="1">
      <c r="A667" s="41"/>
      <c r="B667" s="41"/>
    </row>
    <row r="668" spans="1:2" ht="14.25" customHeight="1">
      <c r="A668" s="41"/>
      <c r="B668" s="41"/>
    </row>
    <row r="669" spans="1:2" ht="14.25" customHeight="1">
      <c r="A669" s="41"/>
      <c r="B669" s="41"/>
    </row>
    <row r="670" spans="1:2" ht="14.25" customHeight="1">
      <c r="A670" s="41"/>
      <c r="B670" s="41"/>
    </row>
    <row r="671" spans="1:2" ht="14.25" customHeight="1">
      <c r="A671" s="41"/>
      <c r="B671" s="41"/>
    </row>
    <row r="672" spans="1:2" ht="14.25" customHeight="1">
      <c r="A672" s="41"/>
      <c r="B672" s="41"/>
    </row>
    <row r="673" spans="1:2" ht="14.25" customHeight="1">
      <c r="A673" s="41"/>
      <c r="B673" s="41"/>
    </row>
    <row r="674" spans="1:2" ht="14.25" customHeight="1">
      <c r="A674" s="41"/>
      <c r="B674" s="41"/>
    </row>
    <row r="675" spans="1:2" ht="14.25" customHeight="1">
      <c r="A675" s="41"/>
      <c r="B675" s="41"/>
    </row>
    <row r="676" spans="1:2" ht="14.25" customHeight="1">
      <c r="A676" s="41"/>
      <c r="B676" s="41"/>
    </row>
    <row r="677" spans="1:2" ht="14.25" customHeight="1">
      <c r="A677" s="41"/>
      <c r="B677" s="41"/>
    </row>
    <row r="678" spans="1:2" ht="14.25" customHeight="1">
      <c r="A678" s="41"/>
      <c r="B678" s="41"/>
    </row>
    <row r="679" spans="1:2" ht="14.25" customHeight="1">
      <c r="A679" s="41"/>
      <c r="B679" s="41"/>
    </row>
    <row r="680" spans="1:2" ht="14.25" customHeight="1">
      <c r="A680" s="41"/>
      <c r="B680" s="41"/>
    </row>
    <row r="681" spans="1:2" ht="14.25" customHeight="1">
      <c r="A681" s="41"/>
      <c r="B681" s="41"/>
    </row>
    <row r="682" spans="1:2" ht="14.25" customHeight="1">
      <c r="A682" s="41"/>
      <c r="B682" s="41"/>
    </row>
    <row r="683" spans="1:2" ht="14.25" customHeight="1">
      <c r="A683" s="41"/>
      <c r="B683" s="41"/>
    </row>
    <row r="684" spans="1:2" ht="14.25" customHeight="1">
      <c r="A684" s="41"/>
      <c r="B684" s="41"/>
    </row>
    <row r="685" spans="1:2" ht="14.25" customHeight="1">
      <c r="A685" s="41"/>
      <c r="B685" s="41"/>
    </row>
    <row r="686" spans="1:2" ht="14.25" customHeight="1">
      <c r="A686" s="41"/>
      <c r="B686" s="41"/>
    </row>
    <row r="687" spans="1:2" ht="14.25" customHeight="1">
      <c r="A687" s="41"/>
      <c r="B687" s="41"/>
    </row>
    <row r="688" spans="1:2" ht="14.25" customHeight="1">
      <c r="A688" s="41"/>
      <c r="B688" s="41"/>
    </row>
    <row r="689" spans="1:2" ht="14.25" customHeight="1">
      <c r="A689" s="41"/>
      <c r="B689" s="41"/>
    </row>
    <row r="690" spans="1:2" ht="14.25" customHeight="1">
      <c r="A690" s="41"/>
      <c r="B690" s="41"/>
    </row>
    <row r="691" spans="1:2" ht="14.25" customHeight="1">
      <c r="A691" s="41"/>
      <c r="B691" s="41"/>
    </row>
    <row r="692" spans="1:2" ht="14.25" customHeight="1">
      <c r="A692" s="41"/>
      <c r="B692" s="41"/>
    </row>
    <row r="693" spans="1:2" ht="14.25" customHeight="1">
      <c r="A693" s="41"/>
      <c r="B693" s="41"/>
    </row>
    <row r="694" spans="1:2" ht="14.25" customHeight="1">
      <c r="A694" s="41"/>
      <c r="B694" s="41"/>
    </row>
    <row r="695" spans="1:2" ht="14.25" customHeight="1">
      <c r="A695" s="41"/>
      <c r="B695" s="41"/>
    </row>
    <row r="696" spans="1:2" ht="14.25" customHeight="1">
      <c r="A696" s="41"/>
      <c r="B696" s="41"/>
    </row>
    <row r="697" spans="1:2" ht="14.25" customHeight="1">
      <c r="A697" s="41"/>
      <c r="B697" s="41"/>
    </row>
    <row r="698" spans="1:2" ht="14.25" customHeight="1">
      <c r="A698" s="41"/>
      <c r="B698" s="41"/>
    </row>
    <row r="699" spans="1:2" ht="14.25" customHeight="1">
      <c r="A699" s="41"/>
      <c r="B699" s="41"/>
    </row>
    <row r="700" spans="1:2" ht="14.25" customHeight="1">
      <c r="A700" s="41"/>
      <c r="B700" s="41"/>
    </row>
    <row r="701" spans="1:2" ht="14.25" customHeight="1">
      <c r="A701" s="41"/>
      <c r="B701" s="41"/>
    </row>
    <row r="702" spans="1:2" ht="14.25" customHeight="1">
      <c r="A702" s="41"/>
      <c r="B702" s="41"/>
    </row>
    <row r="703" spans="1:2" ht="14.25" customHeight="1">
      <c r="A703" s="41"/>
      <c r="B703" s="41"/>
    </row>
    <row r="704" spans="1:2" ht="14.25" customHeight="1">
      <c r="A704" s="41"/>
      <c r="B704" s="41"/>
    </row>
    <row r="705" spans="1:2" ht="14.25" customHeight="1">
      <c r="A705" s="41"/>
      <c r="B705" s="41"/>
    </row>
    <row r="706" spans="1:2" ht="14.25" customHeight="1">
      <c r="A706" s="41"/>
      <c r="B706" s="41"/>
    </row>
    <row r="707" spans="1:2" ht="14.25" customHeight="1">
      <c r="A707" s="41"/>
      <c r="B707" s="41"/>
    </row>
    <row r="708" spans="1:2" ht="14.25" customHeight="1">
      <c r="A708" s="41"/>
      <c r="B708" s="41"/>
    </row>
    <row r="709" spans="1:2" ht="14.25" customHeight="1">
      <c r="A709" s="41"/>
      <c r="B709" s="41"/>
    </row>
    <row r="710" spans="1:2" ht="14.25" customHeight="1">
      <c r="A710" s="41"/>
      <c r="B710" s="41"/>
    </row>
    <row r="711" spans="1:2" ht="14.25" customHeight="1">
      <c r="A711" s="41"/>
      <c r="B711" s="41"/>
    </row>
    <row r="712" spans="1:2" ht="14.25" customHeight="1">
      <c r="A712" s="41"/>
      <c r="B712" s="41"/>
    </row>
    <row r="713" spans="1:2" ht="14.25" customHeight="1">
      <c r="A713" s="41"/>
      <c r="B713" s="41"/>
    </row>
    <row r="714" spans="1:2" ht="14.25" customHeight="1">
      <c r="A714" s="41"/>
      <c r="B714" s="41"/>
    </row>
    <row r="715" spans="1:2" ht="14.25" customHeight="1">
      <c r="A715" s="41"/>
      <c r="B715" s="41"/>
    </row>
    <row r="716" spans="1:2" ht="14.25" customHeight="1">
      <c r="A716" s="41"/>
      <c r="B716" s="41"/>
    </row>
    <row r="717" spans="1:2" ht="14.25" customHeight="1">
      <c r="A717" s="41"/>
      <c r="B717" s="41"/>
    </row>
    <row r="718" spans="1:2" ht="14.25" customHeight="1">
      <c r="A718" s="41"/>
      <c r="B718" s="41"/>
    </row>
    <row r="719" spans="1:2" ht="14.25" customHeight="1">
      <c r="A719" s="41"/>
      <c r="B719" s="41"/>
    </row>
    <row r="720" spans="1:2" ht="14.25" customHeight="1">
      <c r="A720" s="41"/>
      <c r="B720" s="41"/>
    </row>
    <row r="721" spans="1:2" ht="14.25" customHeight="1">
      <c r="A721" s="41"/>
      <c r="B721" s="41"/>
    </row>
    <row r="722" spans="1:2" ht="14.25" customHeight="1">
      <c r="A722" s="41"/>
      <c r="B722" s="41"/>
    </row>
    <row r="723" spans="1:2" ht="14.25" customHeight="1">
      <c r="A723" s="41"/>
      <c r="B723" s="41"/>
    </row>
    <row r="724" spans="1:2" ht="14.25" customHeight="1">
      <c r="A724" s="41"/>
      <c r="B724" s="41"/>
    </row>
    <row r="725" spans="1:2" ht="14.25" customHeight="1">
      <c r="A725" s="41"/>
      <c r="B725" s="41"/>
    </row>
    <row r="726" spans="1:2" ht="14.25" customHeight="1">
      <c r="A726" s="41"/>
      <c r="B726" s="41"/>
    </row>
    <row r="727" spans="1:2" ht="14.25" customHeight="1">
      <c r="A727" s="41"/>
      <c r="B727" s="41"/>
    </row>
    <row r="728" spans="1:2" ht="14.25" customHeight="1">
      <c r="A728" s="41"/>
      <c r="B728" s="41"/>
    </row>
    <row r="729" spans="1:2" ht="14.25" customHeight="1">
      <c r="A729" s="41"/>
      <c r="B729" s="41"/>
    </row>
    <row r="730" spans="1:2" ht="14.25" customHeight="1">
      <c r="A730" s="41"/>
      <c r="B730" s="41"/>
    </row>
    <row r="731" spans="1:2" ht="14.25" customHeight="1">
      <c r="A731" s="41"/>
      <c r="B731" s="41"/>
    </row>
    <row r="732" spans="1:2" ht="14.25" customHeight="1">
      <c r="A732" s="41"/>
      <c r="B732" s="41"/>
    </row>
    <row r="733" spans="1:2" ht="14.25" customHeight="1">
      <c r="A733" s="41"/>
      <c r="B733" s="41"/>
    </row>
    <row r="734" spans="1:2" ht="14.25" customHeight="1">
      <c r="A734" s="41"/>
      <c r="B734" s="41"/>
    </row>
    <row r="735" spans="1:2" ht="14.25" customHeight="1">
      <c r="A735" s="41"/>
      <c r="B735" s="41"/>
    </row>
    <row r="736" spans="1:2" ht="14.25" customHeight="1">
      <c r="A736" s="41"/>
      <c r="B736" s="41"/>
    </row>
    <row r="737" spans="1:2" ht="14.25" customHeight="1">
      <c r="A737" s="41"/>
      <c r="B737" s="41"/>
    </row>
    <row r="738" spans="1:2" ht="14.25" customHeight="1">
      <c r="A738" s="41"/>
      <c r="B738" s="41"/>
    </row>
    <row r="739" spans="1:2" ht="14.25" customHeight="1">
      <c r="A739" s="41"/>
      <c r="B739" s="41"/>
    </row>
    <row r="740" spans="1:2" ht="14.25" customHeight="1">
      <c r="A740" s="41"/>
      <c r="B740" s="41"/>
    </row>
    <row r="741" spans="1:2" ht="14.25" customHeight="1">
      <c r="A741" s="41"/>
      <c r="B741" s="41"/>
    </row>
    <row r="742" spans="1:2" ht="14.25" customHeight="1">
      <c r="A742" s="41"/>
      <c r="B742" s="41"/>
    </row>
    <row r="743" spans="1:2" ht="14.25" customHeight="1">
      <c r="A743" s="41"/>
      <c r="B743" s="41"/>
    </row>
    <row r="744" spans="1:2" ht="14.25" customHeight="1">
      <c r="A744" s="41"/>
      <c r="B744" s="41"/>
    </row>
    <row r="745" spans="1:2" ht="14.25" customHeight="1">
      <c r="A745" s="41"/>
      <c r="B745" s="41"/>
    </row>
    <row r="746" spans="1:2" ht="14.25" customHeight="1">
      <c r="A746" s="41"/>
      <c r="B746" s="41"/>
    </row>
    <row r="747" spans="1:2" ht="14.25" customHeight="1">
      <c r="A747" s="41"/>
      <c r="B747" s="41"/>
    </row>
    <row r="748" spans="1:2" ht="14.25" customHeight="1">
      <c r="A748" s="41"/>
      <c r="B748" s="41"/>
    </row>
    <row r="749" spans="1:2" ht="14.25" customHeight="1">
      <c r="A749" s="41"/>
      <c r="B749" s="41"/>
    </row>
    <row r="750" spans="1:2" ht="14.25" customHeight="1">
      <c r="A750" s="41"/>
      <c r="B750" s="41"/>
    </row>
    <row r="751" spans="1:2" ht="14.25" customHeight="1">
      <c r="A751" s="41"/>
      <c r="B751" s="41"/>
    </row>
    <row r="752" spans="1:2" ht="14.25" customHeight="1">
      <c r="A752" s="41"/>
      <c r="B752" s="41"/>
    </row>
    <row r="753" spans="1:2" ht="14.25" customHeight="1">
      <c r="A753" s="41"/>
      <c r="B753" s="41"/>
    </row>
    <row r="754" spans="1:2" ht="14.25" customHeight="1">
      <c r="A754" s="41"/>
      <c r="B754" s="41"/>
    </row>
    <row r="755" spans="1:2" ht="14.25" customHeight="1">
      <c r="A755" s="41"/>
      <c r="B755" s="41"/>
    </row>
    <row r="756" spans="1:2" ht="14.25" customHeight="1">
      <c r="A756" s="41"/>
      <c r="B756" s="41"/>
    </row>
    <row r="757" spans="1:2" ht="14.25" customHeight="1">
      <c r="A757" s="41"/>
      <c r="B757" s="41"/>
    </row>
    <row r="758" spans="1:2" ht="14.25" customHeight="1">
      <c r="A758" s="41"/>
      <c r="B758" s="41"/>
    </row>
    <row r="759" spans="1:2" ht="14.25" customHeight="1">
      <c r="A759" s="41"/>
      <c r="B759" s="41"/>
    </row>
    <row r="760" spans="1:2" ht="14.25" customHeight="1">
      <c r="A760" s="41"/>
      <c r="B760" s="41"/>
    </row>
    <row r="761" spans="1:2" ht="14.25" customHeight="1">
      <c r="A761" s="41"/>
      <c r="B761" s="41"/>
    </row>
    <row r="762" spans="1:2" ht="14.25" customHeight="1">
      <c r="A762" s="41"/>
      <c r="B762" s="41"/>
    </row>
    <row r="763" spans="1:2" ht="14.25" customHeight="1">
      <c r="A763" s="41"/>
      <c r="B763" s="41"/>
    </row>
    <row r="764" spans="1:2" ht="14.25" customHeight="1">
      <c r="A764" s="41"/>
      <c r="B764" s="41"/>
    </row>
    <row r="765" spans="1:2" ht="14.25" customHeight="1">
      <c r="A765" s="41"/>
      <c r="B765" s="41"/>
    </row>
    <row r="766" spans="1:2" ht="14.25" customHeight="1">
      <c r="A766" s="41"/>
      <c r="B766" s="41"/>
    </row>
    <row r="767" spans="1:2" ht="14.25" customHeight="1">
      <c r="A767" s="41"/>
      <c r="B767" s="41"/>
    </row>
    <row r="768" spans="1:2" ht="14.25" customHeight="1">
      <c r="A768" s="41"/>
      <c r="B768" s="41"/>
    </row>
    <row r="769" spans="1:2" ht="14.25" customHeight="1">
      <c r="A769" s="41"/>
      <c r="B769" s="41"/>
    </row>
    <row r="770" spans="1:2" ht="14.25" customHeight="1">
      <c r="A770" s="41"/>
      <c r="B770" s="41"/>
    </row>
    <row r="771" spans="1:2" ht="14.25" customHeight="1">
      <c r="A771" s="41"/>
      <c r="B771" s="41"/>
    </row>
    <row r="772" spans="1:2" ht="14.25" customHeight="1">
      <c r="A772" s="41"/>
      <c r="B772" s="41"/>
    </row>
    <row r="773" spans="1:2" ht="14.25" customHeight="1">
      <c r="A773" s="41"/>
      <c r="B773" s="41"/>
    </row>
    <row r="774" spans="1:2" ht="14.25" customHeight="1">
      <c r="A774" s="41"/>
      <c r="B774" s="41"/>
    </row>
    <row r="775" spans="1:2" ht="14.25" customHeight="1">
      <c r="A775" s="41"/>
      <c r="B775" s="41"/>
    </row>
    <row r="776" spans="1:2" ht="14.25" customHeight="1">
      <c r="A776" s="41"/>
      <c r="B776" s="41"/>
    </row>
    <row r="777" spans="1:2" ht="14.25" customHeight="1">
      <c r="A777" s="41"/>
      <c r="B777" s="41"/>
    </row>
    <row r="778" spans="1:2" ht="14.25" customHeight="1">
      <c r="A778" s="41"/>
      <c r="B778" s="41"/>
    </row>
    <row r="779" spans="1:2" ht="14.25" customHeight="1">
      <c r="A779" s="41"/>
      <c r="B779" s="41"/>
    </row>
    <row r="780" spans="1:2" ht="14.25" customHeight="1">
      <c r="A780" s="41"/>
      <c r="B780" s="41"/>
    </row>
    <row r="781" spans="1:2" ht="14.25" customHeight="1">
      <c r="A781" s="41"/>
      <c r="B781" s="41"/>
    </row>
    <row r="782" spans="1:2" ht="14.25" customHeight="1">
      <c r="A782" s="41"/>
      <c r="B782" s="41"/>
    </row>
    <row r="783" spans="1:2" ht="14.25" customHeight="1">
      <c r="A783" s="41"/>
      <c r="B783" s="41"/>
    </row>
    <row r="784" spans="1:2" ht="14.25" customHeight="1">
      <c r="A784" s="41"/>
      <c r="B784" s="41"/>
    </row>
    <row r="785" spans="1:2" ht="14.25" customHeight="1">
      <c r="A785" s="41"/>
      <c r="B785" s="41"/>
    </row>
    <row r="786" spans="1:2" ht="14.25" customHeight="1">
      <c r="A786" s="41"/>
      <c r="B786" s="41"/>
    </row>
    <row r="787" spans="1:2" ht="14.25" customHeight="1">
      <c r="A787" s="41"/>
      <c r="B787" s="41"/>
    </row>
    <row r="788" spans="1:2" ht="14.25" customHeight="1">
      <c r="A788" s="41"/>
      <c r="B788" s="41"/>
    </row>
    <row r="789" spans="1:2" ht="14.25" customHeight="1">
      <c r="A789" s="41"/>
      <c r="B789" s="41"/>
    </row>
    <row r="790" spans="1:2" ht="14.25" customHeight="1">
      <c r="A790" s="41"/>
      <c r="B790" s="41"/>
    </row>
    <row r="791" spans="1:2" ht="14.25" customHeight="1">
      <c r="A791" s="41"/>
      <c r="B791" s="41"/>
    </row>
    <row r="792" spans="1:2" ht="14.25" customHeight="1">
      <c r="A792" s="41"/>
      <c r="B792" s="41"/>
    </row>
    <row r="793" spans="1:2" ht="14.25" customHeight="1">
      <c r="A793" s="41"/>
      <c r="B793" s="41"/>
    </row>
    <row r="794" spans="1:2" ht="14.25" customHeight="1">
      <c r="A794" s="41"/>
      <c r="B794" s="41"/>
    </row>
    <row r="795" spans="1:2" ht="14.25" customHeight="1">
      <c r="A795" s="41"/>
      <c r="B795" s="41"/>
    </row>
    <row r="796" spans="1:2" ht="14.25" customHeight="1">
      <c r="A796" s="41"/>
      <c r="B796" s="41"/>
    </row>
    <row r="797" spans="1:2" ht="14.25" customHeight="1">
      <c r="A797" s="41"/>
      <c r="B797" s="41"/>
    </row>
    <row r="798" spans="1:2" ht="14.25" customHeight="1">
      <c r="A798" s="41"/>
      <c r="B798" s="41"/>
    </row>
    <row r="799" spans="1:2" ht="14.25" customHeight="1">
      <c r="A799" s="41"/>
      <c r="B799" s="41"/>
    </row>
    <row r="800" spans="1:2" ht="14.25" customHeight="1">
      <c r="A800" s="41"/>
      <c r="B800" s="41"/>
    </row>
    <row r="801" spans="1:2" ht="14.25" customHeight="1">
      <c r="A801" s="41"/>
      <c r="B801" s="41"/>
    </row>
    <row r="802" spans="1:2" ht="14.25" customHeight="1">
      <c r="A802" s="41"/>
      <c r="B802" s="41"/>
    </row>
    <row r="803" spans="1:2" ht="14.25" customHeight="1">
      <c r="A803" s="41"/>
      <c r="B803" s="41"/>
    </row>
    <row r="804" spans="1:2" ht="14.25" customHeight="1">
      <c r="A804" s="41"/>
      <c r="B804" s="41"/>
    </row>
    <row r="805" spans="1:2" ht="14.25" customHeight="1">
      <c r="A805" s="41"/>
      <c r="B805" s="41"/>
    </row>
    <row r="806" spans="1:2" ht="14.25" customHeight="1">
      <c r="A806" s="41"/>
      <c r="B806" s="41"/>
    </row>
    <row r="807" spans="1:2" ht="14.25" customHeight="1">
      <c r="A807" s="41"/>
      <c r="B807" s="41"/>
    </row>
    <row r="808" spans="1:2" ht="14.25" customHeight="1">
      <c r="A808" s="41"/>
      <c r="B808" s="41"/>
    </row>
    <row r="809" spans="1:2" ht="14.25" customHeight="1">
      <c r="A809" s="41"/>
      <c r="B809" s="41"/>
    </row>
    <row r="810" spans="1:2" ht="14.25" customHeight="1">
      <c r="A810" s="41"/>
      <c r="B810" s="41"/>
    </row>
    <row r="811" spans="1:2" ht="14.25" customHeight="1">
      <c r="A811" s="41"/>
      <c r="B811" s="41"/>
    </row>
    <row r="812" spans="1:2" ht="14.25" customHeight="1">
      <c r="A812" s="41"/>
      <c r="B812" s="41"/>
    </row>
    <row r="813" spans="1:2" ht="14.25" customHeight="1">
      <c r="A813" s="41"/>
      <c r="B813" s="41"/>
    </row>
    <row r="814" spans="1:2" ht="14.25" customHeight="1">
      <c r="A814" s="41"/>
      <c r="B814" s="41"/>
    </row>
    <row r="815" spans="1:2" ht="14.25" customHeight="1">
      <c r="A815" s="41"/>
      <c r="B815" s="41"/>
    </row>
    <row r="816" spans="1:2" ht="14.25" customHeight="1">
      <c r="A816" s="41"/>
      <c r="B816" s="41"/>
    </row>
    <row r="817" spans="1:2" ht="14.25" customHeight="1">
      <c r="A817" s="41"/>
      <c r="B817" s="41"/>
    </row>
    <row r="818" spans="1:2" ht="14.25" customHeight="1">
      <c r="A818" s="41"/>
      <c r="B818" s="41"/>
    </row>
    <row r="819" spans="1:2" ht="14.25" customHeight="1">
      <c r="A819" s="41"/>
      <c r="B819" s="41"/>
    </row>
    <row r="820" spans="1:2" ht="14.25" customHeight="1">
      <c r="A820" s="41"/>
      <c r="B820" s="41"/>
    </row>
    <row r="821" spans="1:2" ht="14.25" customHeight="1">
      <c r="A821" s="41"/>
      <c r="B821" s="41"/>
    </row>
    <row r="822" spans="1:2" ht="14.25" customHeight="1">
      <c r="A822" s="41"/>
      <c r="B822" s="41"/>
    </row>
    <row r="823" spans="1:2" ht="14.25" customHeight="1">
      <c r="A823" s="41"/>
      <c r="B823" s="41"/>
    </row>
    <row r="824" spans="1:2" ht="14.25" customHeight="1">
      <c r="A824" s="41"/>
      <c r="B824" s="41"/>
    </row>
    <row r="825" spans="1:2" ht="14.25" customHeight="1">
      <c r="A825" s="41"/>
      <c r="B825" s="41"/>
    </row>
    <row r="826" spans="1:2" ht="14.25" customHeight="1">
      <c r="A826" s="41"/>
      <c r="B826" s="41"/>
    </row>
    <row r="827" spans="1:2" ht="14.25" customHeight="1">
      <c r="A827" s="41"/>
      <c r="B827" s="41"/>
    </row>
    <row r="828" spans="1:2" ht="14.25" customHeight="1">
      <c r="A828" s="41"/>
      <c r="B828" s="41"/>
    </row>
    <row r="829" spans="1:2" ht="14.25" customHeight="1">
      <c r="A829" s="41"/>
      <c r="B829" s="41"/>
    </row>
    <row r="830" spans="1:2" ht="14.25" customHeight="1">
      <c r="A830" s="41"/>
      <c r="B830" s="41"/>
    </row>
    <row r="831" spans="1:2" ht="14.25" customHeight="1">
      <c r="A831" s="41"/>
      <c r="B831" s="41"/>
    </row>
    <row r="832" spans="1:2" ht="14.25" customHeight="1">
      <c r="A832" s="41"/>
      <c r="B832" s="41"/>
    </row>
    <row r="833" spans="1:2" ht="14.25" customHeight="1">
      <c r="A833" s="41"/>
      <c r="B833" s="41"/>
    </row>
    <row r="834" spans="1:2" ht="14.25" customHeight="1">
      <c r="A834" s="41"/>
      <c r="B834" s="41"/>
    </row>
    <row r="835" spans="1:2" ht="14.25" customHeight="1">
      <c r="A835" s="41"/>
      <c r="B835" s="41"/>
    </row>
    <row r="836" spans="1:2" ht="14.25" customHeight="1">
      <c r="A836" s="41"/>
      <c r="B836" s="41"/>
    </row>
    <row r="837" spans="1:2" ht="14.25" customHeight="1">
      <c r="A837" s="41"/>
      <c r="B837" s="41"/>
    </row>
    <row r="838" spans="1:2" ht="14.25" customHeight="1">
      <c r="A838" s="41"/>
      <c r="B838" s="41"/>
    </row>
    <row r="839" spans="1:2" ht="14.25" customHeight="1">
      <c r="A839" s="41"/>
      <c r="B839" s="41"/>
    </row>
    <row r="840" spans="1:2" ht="14.25" customHeight="1">
      <c r="A840" s="41"/>
      <c r="B840" s="41"/>
    </row>
    <row r="841" spans="1:2" ht="14.25" customHeight="1">
      <c r="A841" s="41"/>
      <c r="B841" s="41"/>
    </row>
    <row r="842" spans="1:2" ht="14.25" customHeight="1">
      <c r="A842" s="41"/>
      <c r="B842" s="41"/>
    </row>
    <row r="843" spans="1:2" ht="14.25" customHeight="1">
      <c r="A843" s="41"/>
      <c r="B843" s="41"/>
    </row>
    <row r="844" spans="1:2" ht="14.25" customHeight="1">
      <c r="A844" s="41"/>
      <c r="B844" s="41"/>
    </row>
    <row r="845" spans="1:2" ht="14.25" customHeight="1">
      <c r="A845" s="41"/>
      <c r="B845" s="41"/>
    </row>
    <row r="846" spans="1:2" ht="14.25" customHeight="1">
      <c r="A846" s="41"/>
      <c r="B846" s="41"/>
    </row>
    <row r="847" spans="1:2" ht="14.25" customHeight="1">
      <c r="A847" s="41"/>
      <c r="B847" s="41"/>
    </row>
    <row r="848" spans="1:2" ht="14.25" customHeight="1">
      <c r="A848" s="41"/>
      <c r="B848" s="41"/>
    </row>
    <row r="849" spans="1:2" ht="14.25" customHeight="1">
      <c r="A849" s="41"/>
      <c r="B849" s="41"/>
    </row>
    <row r="850" spans="1:2" ht="14.25" customHeight="1">
      <c r="A850" s="41"/>
      <c r="B850" s="41"/>
    </row>
    <row r="851" spans="1:2" ht="14.25" customHeight="1">
      <c r="A851" s="41"/>
      <c r="B851" s="41"/>
    </row>
    <row r="852" spans="1:2" ht="14.25" customHeight="1">
      <c r="A852" s="41"/>
      <c r="B852" s="41"/>
    </row>
    <row r="853" spans="1:2" ht="14.25" customHeight="1">
      <c r="A853" s="41"/>
      <c r="B853" s="41"/>
    </row>
    <row r="854" spans="1:2" ht="14.25" customHeight="1">
      <c r="A854" s="41"/>
      <c r="B854" s="41"/>
    </row>
    <row r="855" spans="1:2" ht="14.25" customHeight="1">
      <c r="A855" s="41"/>
      <c r="B855" s="41"/>
    </row>
    <row r="856" spans="1:2" ht="14.25" customHeight="1">
      <c r="A856" s="41"/>
      <c r="B856" s="41"/>
    </row>
    <row r="857" spans="1:2" ht="14.25" customHeight="1">
      <c r="A857" s="41"/>
      <c r="B857" s="41"/>
    </row>
    <row r="858" spans="1:2" ht="14.25" customHeight="1">
      <c r="A858" s="41"/>
      <c r="B858" s="41"/>
    </row>
    <row r="859" spans="1:2" ht="14.25" customHeight="1">
      <c r="A859" s="41"/>
      <c r="B859" s="41"/>
    </row>
    <row r="860" spans="1:2" ht="14.25" customHeight="1">
      <c r="A860" s="41"/>
      <c r="B860" s="41"/>
    </row>
    <row r="861" spans="1:2" ht="14.25" customHeight="1">
      <c r="A861" s="41"/>
      <c r="B861" s="41"/>
    </row>
    <row r="862" spans="1:2" ht="14.25" customHeight="1">
      <c r="A862" s="41"/>
      <c r="B862" s="41"/>
    </row>
    <row r="863" spans="1:2" ht="14.25" customHeight="1">
      <c r="A863" s="41"/>
      <c r="B863" s="41"/>
    </row>
    <row r="864" spans="1:2" ht="14.25" customHeight="1">
      <c r="A864" s="41"/>
      <c r="B864" s="41"/>
    </row>
    <row r="865" spans="1:2" ht="14.25" customHeight="1">
      <c r="A865" s="41"/>
      <c r="B865" s="41"/>
    </row>
    <row r="866" spans="1:2" ht="14.25" customHeight="1">
      <c r="A866" s="41"/>
      <c r="B866" s="41"/>
    </row>
    <row r="867" spans="1:2" ht="14.25" customHeight="1">
      <c r="A867" s="41"/>
      <c r="B867" s="41"/>
    </row>
    <row r="868" spans="1:2" ht="14.25" customHeight="1">
      <c r="A868" s="41"/>
      <c r="B868" s="41"/>
    </row>
    <row r="869" spans="1:2" ht="14.25" customHeight="1">
      <c r="A869" s="41"/>
      <c r="B869" s="41"/>
    </row>
    <row r="870" spans="1:2" ht="14.25" customHeight="1">
      <c r="A870" s="41"/>
      <c r="B870" s="41"/>
    </row>
    <row r="871" spans="1:2" ht="14.25" customHeight="1">
      <c r="A871" s="41"/>
      <c r="B871" s="41"/>
    </row>
    <row r="872" spans="1:2" ht="14.25" customHeight="1">
      <c r="A872" s="41"/>
      <c r="B872" s="41"/>
    </row>
    <row r="873" spans="1:2" ht="14.25" customHeight="1">
      <c r="A873" s="41"/>
      <c r="B873" s="41"/>
    </row>
    <row r="874" spans="1:2" ht="14.25" customHeight="1">
      <c r="A874" s="41"/>
      <c r="B874" s="41"/>
    </row>
    <row r="875" spans="1:2" ht="14.25" customHeight="1">
      <c r="A875" s="41"/>
      <c r="B875" s="41"/>
    </row>
    <row r="876" spans="1:2" ht="14.25" customHeight="1">
      <c r="A876" s="41"/>
      <c r="B876" s="41"/>
    </row>
    <row r="877" spans="1:2" ht="14.25" customHeight="1">
      <c r="A877" s="41"/>
      <c r="B877" s="41"/>
    </row>
    <row r="878" spans="1:2" ht="14.25" customHeight="1">
      <c r="A878" s="41"/>
      <c r="B878" s="41"/>
    </row>
    <row r="879" spans="1:2" ht="14.25" customHeight="1">
      <c r="A879" s="41"/>
      <c r="B879" s="41"/>
    </row>
    <row r="880" spans="1:2" ht="14.25" customHeight="1">
      <c r="A880" s="41"/>
      <c r="B880" s="41"/>
    </row>
    <row r="881" spans="1:2" ht="14.25" customHeight="1">
      <c r="A881" s="41"/>
      <c r="B881" s="41"/>
    </row>
    <row r="882" spans="1:2" ht="14.25" customHeight="1">
      <c r="A882" s="41"/>
      <c r="B882" s="41"/>
    </row>
    <row r="883" spans="1:2" ht="14.25" customHeight="1">
      <c r="A883" s="41"/>
      <c r="B883" s="41"/>
    </row>
    <row r="884" spans="1:2" ht="14.25" customHeight="1">
      <c r="A884" s="41"/>
      <c r="B884" s="41"/>
    </row>
    <row r="885" spans="1:2" ht="14.25" customHeight="1">
      <c r="A885" s="41"/>
      <c r="B885" s="41"/>
    </row>
    <row r="886" spans="1:2" ht="14.25" customHeight="1">
      <c r="A886" s="41"/>
      <c r="B886" s="41"/>
    </row>
    <row r="887" spans="1:2" ht="14.25" customHeight="1">
      <c r="A887" s="41"/>
      <c r="B887" s="41"/>
    </row>
    <row r="888" spans="1:2" ht="14.25" customHeight="1">
      <c r="A888" s="41"/>
      <c r="B888" s="41"/>
    </row>
    <row r="889" spans="1:2" ht="14.25" customHeight="1">
      <c r="A889" s="41"/>
      <c r="B889" s="41"/>
    </row>
    <row r="890" spans="1:2" ht="14.25" customHeight="1">
      <c r="A890" s="41"/>
      <c r="B890" s="41"/>
    </row>
    <row r="891" spans="1:2" ht="14.25" customHeight="1">
      <c r="A891" s="41"/>
      <c r="B891" s="41"/>
    </row>
    <row r="892" spans="1:2" ht="14.25" customHeight="1">
      <c r="A892" s="41"/>
      <c r="B892" s="41"/>
    </row>
    <row r="893" spans="1:2" ht="14.25" customHeight="1">
      <c r="A893" s="41"/>
      <c r="B893" s="41"/>
    </row>
    <row r="894" spans="1:2" ht="14.25" customHeight="1">
      <c r="A894" s="41"/>
      <c r="B894" s="41"/>
    </row>
    <row r="895" spans="1:2" ht="14.25" customHeight="1">
      <c r="A895" s="41"/>
      <c r="B895" s="41"/>
    </row>
    <row r="896" spans="1:2" ht="14.25" customHeight="1">
      <c r="A896" s="41"/>
      <c r="B896" s="41"/>
    </row>
    <row r="897" spans="1:2" ht="14.25" customHeight="1">
      <c r="A897" s="41"/>
      <c r="B897" s="41"/>
    </row>
    <row r="898" spans="1:2" ht="14.25" customHeight="1">
      <c r="A898" s="41"/>
      <c r="B898" s="41"/>
    </row>
    <row r="899" spans="1:2" ht="14.25" customHeight="1">
      <c r="A899" s="41"/>
      <c r="B899" s="41"/>
    </row>
    <row r="900" spans="1:2" ht="14.25" customHeight="1">
      <c r="A900" s="41"/>
      <c r="B900" s="41"/>
    </row>
    <row r="901" spans="1:2" ht="14.25" customHeight="1">
      <c r="A901" s="41"/>
      <c r="B901" s="41"/>
    </row>
    <row r="902" spans="1:2" ht="14.25" customHeight="1">
      <c r="A902" s="41"/>
      <c r="B902" s="41"/>
    </row>
    <row r="903" spans="1:2" ht="14.25" customHeight="1">
      <c r="A903" s="41"/>
      <c r="B903" s="41"/>
    </row>
    <row r="904" spans="1:2" ht="14.25" customHeight="1">
      <c r="A904" s="41"/>
      <c r="B904" s="41"/>
    </row>
    <row r="905" spans="1:2" ht="14.25" customHeight="1">
      <c r="A905" s="41"/>
      <c r="B905" s="41"/>
    </row>
    <row r="906" spans="1:2" ht="14.25" customHeight="1">
      <c r="A906" s="41"/>
      <c r="B906" s="41"/>
    </row>
    <row r="907" spans="1:2" ht="14.25" customHeight="1">
      <c r="A907" s="41"/>
      <c r="B907" s="41"/>
    </row>
    <row r="908" spans="1:2" ht="14.25" customHeight="1">
      <c r="A908" s="41"/>
      <c r="B908" s="41"/>
    </row>
    <row r="909" spans="1:2" ht="14.25" customHeight="1">
      <c r="A909" s="41"/>
      <c r="B909" s="41"/>
    </row>
    <row r="910" spans="1:2" ht="14.25" customHeight="1">
      <c r="A910" s="41"/>
      <c r="B910" s="41"/>
    </row>
    <row r="911" spans="1:2" ht="14.25" customHeight="1">
      <c r="A911" s="41"/>
      <c r="B911" s="41"/>
    </row>
    <row r="912" spans="1:2" ht="14.25" customHeight="1">
      <c r="A912" s="41"/>
      <c r="B912" s="41"/>
    </row>
    <row r="913" spans="1:2" ht="14.25" customHeight="1">
      <c r="A913" s="41"/>
      <c r="B913" s="41"/>
    </row>
    <row r="914" spans="1:2" ht="14.25" customHeight="1">
      <c r="A914" s="41"/>
      <c r="B914" s="41"/>
    </row>
    <row r="915" spans="1:2" ht="14.25" customHeight="1">
      <c r="A915" s="41"/>
      <c r="B915" s="41"/>
    </row>
    <row r="916" spans="1:2" ht="14.25" customHeight="1">
      <c r="A916" s="41"/>
      <c r="B916" s="41"/>
    </row>
    <row r="917" spans="1:2" ht="14.25" customHeight="1">
      <c r="A917" s="41"/>
      <c r="B917" s="41"/>
    </row>
    <row r="918" spans="1:2" ht="14.25" customHeight="1">
      <c r="A918" s="41"/>
      <c r="B918" s="41"/>
    </row>
    <row r="919" spans="1:2" ht="14.25" customHeight="1">
      <c r="A919" s="41"/>
      <c r="B919" s="41"/>
    </row>
    <row r="920" spans="1:2" ht="14.25" customHeight="1">
      <c r="A920" s="41"/>
      <c r="B920" s="41"/>
    </row>
    <row r="921" spans="1:2" ht="14.25" customHeight="1">
      <c r="A921" s="41"/>
      <c r="B921" s="41"/>
    </row>
    <row r="922" spans="1:2" ht="14.25" customHeight="1">
      <c r="A922" s="41"/>
      <c r="B922" s="41"/>
    </row>
    <row r="923" spans="1:2" ht="14.25" customHeight="1">
      <c r="A923" s="41"/>
      <c r="B923" s="41"/>
    </row>
    <row r="924" spans="1:2" ht="14.25" customHeight="1">
      <c r="A924" s="41"/>
      <c r="B924" s="41"/>
    </row>
    <row r="925" spans="1:2" ht="14.25" customHeight="1">
      <c r="A925" s="41"/>
      <c r="B925" s="41"/>
    </row>
    <row r="926" spans="1:2" ht="14.25" customHeight="1">
      <c r="A926" s="41"/>
      <c r="B926" s="41"/>
    </row>
    <row r="927" spans="1:2" ht="14.25" customHeight="1">
      <c r="A927" s="41"/>
      <c r="B927" s="41"/>
    </row>
    <row r="928" spans="1:2" ht="14.25" customHeight="1">
      <c r="A928" s="41"/>
      <c r="B928" s="41"/>
    </row>
    <row r="929" spans="1:2" ht="14.25" customHeight="1">
      <c r="A929" s="41"/>
      <c r="B929" s="41"/>
    </row>
    <row r="930" spans="1:2" ht="14.25" customHeight="1">
      <c r="A930" s="41"/>
      <c r="B930" s="41"/>
    </row>
    <row r="931" spans="1:2" ht="14.25" customHeight="1">
      <c r="A931" s="41"/>
      <c r="B931" s="41"/>
    </row>
    <row r="932" spans="1:2" ht="14.25" customHeight="1">
      <c r="A932" s="41"/>
      <c r="B932" s="41"/>
    </row>
    <row r="933" spans="1:2" ht="14.25" customHeight="1">
      <c r="A933" s="41"/>
      <c r="B933" s="41"/>
    </row>
    <row r="934" spans="1:2" ht="14.25" customHeight="1">
      <c r="A934" s="41"/>
      <c r="B934" s="41"/>
    </row>
    <row r="935" spans="1:2" ht="14.25" customHeight="1">
      <c r="A935" s="41"/>
      <c r="B935" s="41"/>
    </row>
    <row r="936" spans="1:2" ht="14.25" customHeight="1">
      <c r="A936" s="41"/>
      <c r="B936" s="41"/>
    </row>
    <row r="937" spans="1:2" ht="14.25" customHeight="1">
      <c r="A937" s="41"/>
      <c r="B937" s="41"/>
    </row>
    <row r="938" spans="1:2" ht="14.25" customHeight="1">
      <c r="A938" s="41"/>
      <c r="B938" s="41"/>
    </row>
    <row r="939" spans="1:2" ht="14.25" customHeight="1">
      <c r="A939" s="41"/>
      <c r="B939" s="41"/>
    </row>
    <row r="940" spans="1:2" ht="14.25" customHeight="1">
      <c r="A940" s="41"/>
      <c r="B940" s="41"/>
    </row>
    <row r="941" spans="1:2" ht="14.25" customHeight="1">
      <c r="A941" s="41"/>
      <c r="B941" s="41"/>
    </row>
    <row r="942" spans="1:2" ht="14.25" customHeight="1">
      <c r="A942" s="41"/>
      <c r="B942" s="41"/>
    </row>
    <row r="943" spans="1:2" ht="14.25" customHeight="1">
      <c r="A943" s="41"/>
      <c r="B943" s="41"/>
    </row>
    <row r="944" spans="1:2" ht="14.25" customHeight="1">
      <c r="A944" s="41"/>
      <c r="B944" s="41"/>
    </row>
    <row r="945" spans="1:2" ht="14.25" customHeight="1">
      <c r="A945" s="41"/>
      <c r="B945" s="41"/>
    </row>
    <row r="946" spans="1:2" ht="14.25" customHeight="1">
      <c r="A946" s="41"/>
      <c r="B946" s="41"/>
    </row>
    <row r="947" spans="1:2" ht="14.25" customHeight="1">
      <c r="A947" s="41"/>
      <c r="B947" s="41"/>
    </row>
    <row r="948" spans="1:2" ht="14.25" customHeight="1">
      <c r="A948" s="41"/>
      <c r="B948" s="41"/>
    </row>
    <row r="949" spans="1:2" ht="14.25" customHeight="1">
      <c r="A949" s="41"/>
      <c r="B949" s="41"/>
    </row>
    <row r="950" spans="1:2" ht="14.25" customHeight="1">
      <c r="A950" s="41"/>
      <c r="B950" s="41"/>
    </row>
    <row r="951" spans="1:2" ht="14.25" customHeight="1">
      <c r="A951" s="41"/>
      <c r="B951" s="41"/>
    </row>
    <row r="952" spans="1:2" ht="14.25" customHeight="1">
      <c r="A952" s="41"/>
      <c r="B952" s="41"/>
    </row>
    <row r="953" spans="1:2" ht="14.25" customHeight="1">
      <c r="A953" s="41"/>
      <c r="B953" s="41"/>
    </row>
    <row r="954" spans="1:2" ht="14.25" customHeight="1">
      <c r="A954" s="41"/>
      <c r="B954" s="41"/>
    </row>
    <row r="955" spans="1:2" ht="14.25" customHeight="1">
      <c r="A955" s="41"/>
      <c r="B955" s="41"/>
    </row>
    <row r="956" spans="1:2" ht="14.25" customHeight="1">
      <c r="A956" s="41"/>
      <c r="B956" s="41"/>
    </row>
    <row r="957" spans="1:2" ht="14.25" customHeight="1">
      <c r="A957" s="41"/>
      <c r="B957" s="41"/>
    </row>
    <row r="958" spans="1:2" ht="14.25" customHeight="1">
      <c r="A958" s="41"/>
      <c r="B958" s="41"/>
    </row>
    <row r="959" spans="1:2" ht="14.25" customHeight="1">
      <c r="A959" s="41"/>
      <c r="B959" s="41"/>
    </row>
    <row r="960" spans="1:2" ht="14.25" customHeight="1">
      <c r="A960" s="41"/>
      <c r="B960" s="41"/>
    </row>
    <row r="961" spans="1:2" ht="14.25" customHeight="1">
      <c r="A961" s="41"/>
      <c r="B961" s="41"/>
    </row>
    <row r="962" spans="1:2" ht="14.25" customHeight="1">
      <c r="A962" s="41"/>
      <c r="B962" s="41"/>
    </row>
    <row r="963" spans="1:2" ht="14.25" customHeight="1">
      <c r="A963" s="41"/>
      <c r="B963" s="41"/>
    </row>
    <row r="964" spans="1:2" ht="14.25" customHeight="1">
      <c r="A964" s="41"/>
      <c r="B964" s="41"/>
    </row>
    <row r="965" spans="1:2" ht="14.25" customHeight="1">
      <c r="A965" s="41"/>
      <c r="B965" s="41"/>
    </row>
    <row r="966" spans="1:2" ht="14.25" customHeight="1">
      <c r="A966" s="41"/>
      <c r="B966" s="41"/>
    </row>
    <row r="967" spans="1:2" ht="14.25" customHeight="1">
      <c r="A967" s="41"/>
      <c r="B967" s="41"/>
    </row>
    <row r="968" spans="1:2" ht="14.25" customHeight="1">
      <c r="A968" s="41"/>
      <c r="B968" s="41"/>
    </row>
    <row r="969" spans="1:2" ht="14.25" customHeight="1">
      <c r="A969" s="41"/>
      <c r="B969" s="41"/>
    </row>
    <row r="970" spans="1:2" ht="14.25" customHeight="1">
      <c r="A970" s="41"/>
      <c r="B970" s="41"/>
    </row>
    <row r="971" spans="1:2" ht="14.25" customHeight="1">
      <c r="A971" s="41"/>
      <c r="B971" s="41"/>
    </row>
    <row r="972" spans="1:2" ht="14.25" customHeight="1">
      <c r="A972" s="41"/>
      <c r="B972" s="41"/>
    </row>
    <row r="973" spans="1:2" ht="14.25" customHeight="1">
      <c r="A973" s="41"/>
      <c r="B973" s="41"/>
    </row>
    <row r="974" spans="1:2" ht="14.25" customHeight="1">
      <c r="A974" s="41"/>
      <c r="B974" s="41"/>
    </row>
    <row r="975" spans="1:2" ht="14.25" customHeight="1">
      <c r="A975" s="41"/>
      <c r="B975" s="41"/>
    </row>
    <row r="976" spans="1:2" ht="14.25" customHeight="1">
      <c r="A976" s="41"/>
      <c r="B976" s="41"/>
    </row>
    <row r="977" spans="1:2" ht="14.25" customHeight="1">
      <c r="A977" s="41"/>
      <c r="B977" s="41"/>
    </row>
    <row r="978" spans="1:2" ht="14.25" customHeight="1">
      <c r="A978" s="41"/>
      <c r="B978" s="41"/>
    </row>
    <row r="979" spans="1:2" ht="14.25" customHeight="1">
      <c r="A979" s="41"/>
      <c r="B979" s="41"/>
    </row>
    <row r="980" spans="1:2" ht="14.25" customHeight="1">
      <c r="A980" s="41"/>
      <c r="B980" s="41"/>
    </row>
    <row r="981" spans="1:2" ht="14.25" customHeight="1">
      <c r="A981" s="41"/>
      <c r="B981" s="41"/>
    </row>
    <row r="982" spans="1:2" ht="14.25" customHeight="1">
      <c r="A982" s="41"/>
      <c r="B982" s="41"/>
    </row>
    <row r="983" spans="1:2" ht="14.25" customHeight="1">
      <c r="A983" s="41"/>
      <c r="B983" s="41"/>
    </row>
    <row r="984" spans="1:2" ht="14.25" customHeight="1">
      <c r="A984" s="41"/>
      <c r="B984" s="41"/>
    </row>
    <row r="985" spans="1:2" ht="14.25" customHeight="1">
      <c r="A985" s="41"/>
      <c r="B985" s="41"/>
    </row>
    <row r="986" spans="1:2" ht="14.25" customHeight="1">
      <c r="A986" s="41"/>
      <c r="B986" s="41"/>
    </row>
    <row r="987" spans="1:2" ht="14.25" customHeight="1">
      <c r="A987" s="41"/>
      <c r="B987" s="41"/>
    </row>
    <row r="988" spans="1:2" ht="14.25" customHeight="1">
      <c r="A988" s="41"/>
      <c r="B988" s="41"/>
    </row>
    <row r="989" spans="1:2" ht="14.25" customHeight="1">
      <c r="A989" s="41"/>
      <c r="B989" s="41"/>
    </row>
    <row r="990" spans="1:2" ht="14.25" customHeight="1">
      <c r="A990" s="41"/>
      <c r="B990" s="41"/>
    </row>
    <row r="991" spans="1:2" ht="14.25" customHeight="1">
      <c r="A991" s="41"/>
      <c r="B991" s="41"/>
    </row>
    <row r="992" spans="1:2" ht="14.25" customHeight="1">
      <c r="A992" s="41"/>
      <c r="B992" s="41"/>
    </row>
    <row r="993" spans="1:2" ht="14.25" customHeight="1">
      <c r="A993" s="41"/>
      <c r="B993" s="41"/>
    </row>
    <row r="994" spans="1:2" ht="14.25" customHeight="1">
      <c r="A994" s="41"/>
      <c r="B994" s="41"/>
    </row>
    <row r="995" spans="1:2" ht="14.25" customHeight="1">
      <c r="A995" s="41"/>
      <c r="B995" s="41"/>
    </row>
    <row r="996" spans="1:2" ht="14.25" customHeight="1">
      <c r="A996" s="41"/>
      <c r="B996" s="41"/>
    </row>
    <row r="997" spans="1:2" ht="14.25" customHeight="1">
      <c r="A997" s="41"/>
      <c r="B997" s="41"/>
    </row>
    <row r="998" spans="1:2" ht="14.25" customHeight="1">
      <c r="A998" s="41"/>
      <c r="B998" s="41"/>
    </row>
    <row r="999" spans="1:2" ht="14.25" customHeight="1">
      <c r="A999" s="41"/>
      <c r="B999" s="41"/>
    </row>
  </sheetData>
  <mergeCells count="18">
    <mergeCell ref="A24:P24"/>
    <mergeCell ref="A25:L25"/>
    <mergeCell ref="M15:M16"/>
    <mergeCell ref="N15:N16"/>
    <mergeCell ref="O15:O16"/>
    <mergeCell ref="P15:P16"/>
    <mergeCell ref="A22:P22"/>
    <mergeCell ref="A23:H23"/>
    <mergeCell ref="A15:A16"/>
    <mergeCell ref="B15:B16"/>
    <mergeCell ref="C15:E15"/>
    <mergeCell ref="F15:H15"/>
    <mergeCell ref="I15:L15"/>
    <mergeCell ref="A1:P1"/>
    <mergeCell ref="A2:E2"/>
    <mergeCell ref="D3:E3"/>
    <mergeCell ref="A4:E4"/>
    <mergeCell ref="A5:E5"/>
  </mergeCells>
  <printOptions horizontalCentered="1"/>
  <pageMargins left="0.39370078740157483" right="0.23622047244094491" top="0.39370078740157483" bottom="3.937007874015748E-2" header="0" footer="0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7"/>
  <sheetViews>
    <sheetView showGridLines="0" view="pageBreakPreview" zoomScale="90" zoomScaleNormal="100" zoomScaleSheetLayoutView="90" workbookViewId="0">
      <selection activeCell="Q9" sqref="Q9"/>
    </sheetView>
  </sheetViews>
  <sheetFormatPr defaultColWidth="12.59765625" defaultRowHeight="15" customHeight="1"/>
  <cols>
    <col min="1" max="1" width="4.8984375" style="1" customWidth="1"/>
    <col min="2" max="2" width="7.5" style="1" customWidth="1"/>
    <col min="3" max="3" width="10.5" style="1" customWidth="1"/>
    <col min="4" max="4" width="9.5" style="1" customWidth="1"/>
    <col min="5" max="5" width="11.19921875" style="1" customWidth="1"/>
    <col min="6" max="6" width="10.59765625" style="1" customWidth="1"/>
    <col min="7" max="7" width="7.09765625" style="1" customWidth="1"/>
    <col min="8" max="8" width="5.09765625" style="1" customWidth="1"/>
    <col min="9" max="9" width="9.69921875" style="1" customWidth="1"/>
    <col min="10" max="10" width="6.59765625" style="1" customWidth="1"/>
    <col min="11" max="11" width="5.09765625" style="1" customWidth="1"/>
    <col min="12" max="12" width="7.5" style="1" customWidth="1"/>
    <col min="13" max="13" width="6.59765625" style="1" customWidth="1"/>
    <col min="14" max="14" width="5.09765625" style="1" customWidth="1"/>
    <col min="15" max="15" width="9" style="1" bestFit="1" customWidth="1"/>
    <col min="16" max="16" width="15.09765625" style="1" customWidth="1"/>
    <col min="17" max="26" width="7.59765625" style="1" customWidth="1"/>
    <col min="27" max="16384" width="12.59765625" style="1"/>
  </cols>
  <sheetData>
    <row r="1" spans="1:16" ht="22.8">
      <c r="A1" s="674" t="s">
        <v>13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16" ht="20.399999999999999">
      <c r="A2" s="676" t="s">
        <v>46</v>
      </c>
      <c r="B2" s="671"/>
      <c r="C2" s="671"/>
      <c r="D2" s="671"/>
      <c r="E2" s="67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399999999999999">
      <c r="A3" s="60" t="s">
        <v>21</v>
      </c>
      <c r="B3" s="60"/>
      <c r="C3" s="61"/>
      <c r="D3" s="676" t="s">
        <v>57</v>
      </c>
      <c r="E3" s="67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399999999999999">
      <c r="A4" s="683" t="s">
        <v>32</v>
      </c>
      <c r="B4" s="671"/>
      <c r="C4" s="671"/>
      <c r="D4" s="671"/>
      <c r="E4" s="672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0.399999999999999">
      <c r="A5" s="685" t="s">
        <v>93</v>
      </c>
      <c r="B5" s="686"/>
      <c r="C5" s="686"/>
      <c r="D5" s="686"/>
      <c r="E5" s="68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0.399999999999999">
      <c r="A6" s="682" t="s">
        <v>1</v>
      </c>
      <c r="B6" s="682" t="s">
        <v>34</v>
      </c>
      <c r="C6" s="683" t="s">
        <v>35</v>
      </c>
      <c r="D6" s="671"/>
      <c r="E6" s="672"/>
      <c r="F6" s="684" t="s">
        <v>36</v>
      </c>
      <c r="G6" s="671"/>
      <c r="H6" s="672"/>
      <c r="I6" s="673" t="s">
        <v>11</v>
      </c>
      <c r="J6" s="671"/>
      <c r="K6" s="671"/>
      <c r="L6" s="672"/>
      <c r="M6" s="662" t="s">
        <v>15</v>
      </c>
      <c r="N6" s="662" t="s">
        <v>10</v>
      </c>
      <c r="O6" s="664" t="s">
        <v>16</v>
      </c>
      <c r="P6" s="681" t="s">
        <v>26</v>
      </c>
    </row>
    <row r="7" spans="1:16" ht="81.599999999999994">
      <c r="A7" s="663"/>
      <c r="B7" s="663"/>
      <c r="C7" s="69" t="s">
        <v>17</v>
      </c>
      <c r="D7" s="69" t="s">
        <v>37</v>
      </c>
      <c r="E7" s="69" t="s">
        <v>5</v>
      </c>
      <c r="F7" s="89" t="s">
        <v>38</v>
      </c>
      <c r="G7" s="66" t="s">
        <v>9</v>
      </c>
      <c r="H7" s="67" t="s">
        <v>10</v>
      </c>
      <c r="I7" s="68" t="s">
        <v>33</v>
      </c>
      <c r="J7" s="69" t="s">
        <v>9</v>
      </c>
      <c r="K7" s="69" t="s">
        <v>10</v>
      </c>
      <c r="L7" s="69" t="s">
        <v>14</v>
      </c>
      <c r="M7" s="663"/>
      <c r="N7" s="663"/>
      <c r="O7" s="663"/>
      <c r="P7" s="663"/>
    </row>
    <row r="8" spans="1:16" s="20" customFormat="1" ht="17.399999999999999">
      <c r="A8" s="100"/>
      <c r="B8" s="44"/>
      <c r="C8" s="101"/>
      <c r="D8" s="101"/>
      <c r="E8" s="102"/>
      <c r="F8" s="103"/>
      <c r="G8" s="104"/>
      <c r="H8" s="105"/>
      <c r="I8" s="101"/>
      <c r="J8" s="106"/>
      <c r="K8" s="101"/>
      <c r="L8" s="101"/>
      <c r="M8" s="107"/>
      <c r="N8" s="107"/>
      <c r="O8" s="108"/>
      <c r="P8" s="109"/>
    </row>
    <row r="9" spans="1:16" ht="21" customHeight="1">
      <c r="A9" s="110"/>
      <c r="B9" s="110"/>
      <c r="C9" s="90"/>
      <c r="D9" s="90"/>
      <c r="E9" s="11"/>
      <c r="F9" s="92"/>
      <c r="G9" s="111"/>
      <c r="H9" s="9"/>
      <c r="I9" s="8"/>
      <c r="J9" s="8"/>
      <c r="K9" s="8"/>
      <c r="L9" s="8"/>
      <c r="M9" s="10"/>
      <c r="N9" s="10"/>
      <c r="O9" s="11"/>
      <c r="P9" s="91"/>
    </row>
    <row r="10" spans="1:16" ht="21" customHeight="1">
      <c r="A10" s="45"/>
      <c r="B10" s="110"/>
      <c r="C10" s="90"/>
      <c r="D10" s="90"/>
      <c r="E10" s="11"/>
      <c r="F10" s="9"/>
      <c r="G10" s="111"/>
      <c r="H10" s="9"/>
      <c r="I10" s="132"/>
      <c r="J10" s="133"/>
      <c r="K10" s="132"/>
      <c r="L10" s="132"/>
      <c r="M10" s="134"/>
      <c r="N10" s="134"/>
      <c r="O10" s="135"/>
      <c r="P10" s="136"/>
    </row>
    <row r="11" spans="1:16" ht="21" customHeight="1">
      <c r="A11" s="110"/>
      <c r="B11" s="110"/>
      <c r="C11" s="90"/>
      <c r="D11" s="90"/>
      <c r="E11" s="11"/>
      <c r="F11" s="9"/>
      <c r="G11" s="111"/>
      <c r="H11" s="9"/>
      <c r="I11" s="123"/>
      <c r="J11" s="131"/>
      <c r="K11" s="123"/>
      <c r="L11" s="123"/>
      <c r="M11" s="128"/>
      <c r="N11" s="128"/>
      <c r="O11" s="129"/>
      <c r="P11" s="130"/>
    </row>
    <row r="12" spans="1:16" ht="21" customHeight="1">
      <c r="A12" s="110"/>
      <c r="B12" s="110"/>
      <c r="C12" s="90"/>
      <c r="D12" s="90"/>
      <c r="E12" s="11"/>
      <c r="F12" s="9"/>
      <c r="G12" s="111"/>
      <c r="H12" s="9"/>
      <c r="I12" s="8"/>
      <c r="J12" s="8"/>
      <c r="K12" s="8"/>
      <c r="L12" s="8"/>
      <c r="M12" s="10"/>
      <c r="N12" s="10"/>
      <c r="O12" s="11"/>
      <c r="P12" s="91"/>
    </row>
    <row r="13" spans="1:16" ht="21" customHeight="1">
      <c r="A13" s="110"/>
      <c r="B13" s="110"/>
      <c r="C13" s="90"/>
      <c r="D13" s="90"/>
      <c r="E13" s="11"/>
      <c r="F13" s="9"/>
      <c r="G13" s="111"/>
      <c r="H13" s="9"/>
      <c r="I13" s="8"/>
      <c r="J13" s="8"/>
      <c r="K13" s="8"/>
      <c r="L13" s="8"/>
      <c r="M13" s="10" t="s">
        <v>40</v>
      </c>
      <c r="N13" s="10"/>
      <c r="O13" s="11"/>
      <c r="P13" s="91"/>
    </row>
    <row r="14" spans="1:16" ht="21" customHeight="1">
      <c r="A14" s="110"/>
      <c r="B14" s="110"/>
      <c r="C14" s="90"/>
      <c r="D14" s="90"/>
      <c r="E14" s="93"/>
      <c r="F14" s="94"/>
      <c r="G14" s="112"/>
      <c r="H14" s="94"/>
      <c r="I14" s="90"/>
      <c r="J14" s="90"/>
      <c r="K14" s="90"/>
      <c r="L14" s="90"/>
      <c r="M14" s="95"/>
      <c r="N14" s="95"/>
      <c r="O14" s="93"/>
      <c r="P14" s="91"/>
    </row>
    <row r="15" spans="1:16" ht="21" customHeight="1">
      <c r="A15" s="110"/>
      <c r="B15" s="110"/>
      <c r="C15" s="90"/>
      <c r="D15" s="90"/>
      <c r="E15" s="93"/>
      <c r="F15" s="94"/>
      <c r="G15" s="94"/>
      <c r="H15" s="94"/>
      <c r="I15" s="90"/>
      <c r="J15" s="90"/>
      <c r="K15" s="90"/>
      <c r="L15" s="90"/>
      <c r="M15" s="95"/>
      <c r="N15" s="95"/>
      <c r="O15" s="93"/>
      <c r="P15" s="91"/>
    </row>
    <row r="16" spans="1:16" ht="21" customHeight="1">
      <c r="A16" s="110"/>
      <c r="B16" s="110"/>
      <c r="C16" s="90"/>
      <c r="D16" s="90"/>
      <c r="E16" s="93"/>
      <c r="F16" s="94"/>
      <c r="G16" s="94"/>
      <c r="H16" s="94"/>
      <c r="I16" s="90"/>
      <c r="J16" s="90"/>
      <c r="K16" s="90"/>
      <c r="L16" s="90"/>
      <c r="M16" s="95"/>
      <c r="N16" s="95"/>
      <c r="O16" s="93"/>
      <c r="P16" s="91"/>
    </row>
    <row r="17" spans="1:17" ht="21" customHeight="1">
      <c r="A17" s="110"/>
      <c r="B17" s="110"/>
      <c r="C17" s="90"/>
      <c r="D17" s="90"/>
      <c r="E17" s="93"/>
      <c r="F17" s="94"/>
      <c r="G17" s="94"/>
      <c r="H17" s="94"/>
      <c r="I17" s="90"/>
      <c r="J17" s="90"/>
      <c r="K17" s="90"/>
      <c r="L17" s="90"/>
      <c r="M17" s="95"/>
      <c r="N17" s="95"/>
      <c r="O17" s="93"/>
      <c r="P17" s="91"/>
    </row>
    <row r="18" spans="1:17" ht="21" customHeight="1">
      <c r="A18" s="113"/>
      <c r="B18" s="113"/>
      <c r="C18" s="52"/>
      <c r="D18" s="52"/>
      <c r="E18" s="56"/>
      <c r="F18" s="53"/>
      <c r="G18" s="53"/>
      <c r="H18" s="53"/>
      <c r="I18" s="52"/>
      <c r="J18" s="52"/>
      <c r="K18" s="52"/>
      <c r="L18" s="52"/>
      <c r="M18" s="55"/>
      <c r="N18" s="55"/>
      <c r="O18" s="56"/>
      <c r="P18" s="96"/>
    </row>
    <row r="19" spans="1:17" ht="23.25" customHeight="1">
      <c r="A19" s="2" t="s">
        <v>41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7" ht="23.25" customHeight="1">
      <c r="A20" s="661" t="s">
        <v>56</v>
      </c>
      <c r="B20" s="617"/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7"/>
    </row>
    <row r="21" spans="1:17" ht="23.25" customHeight="1">
      <c r="A21" s="661" t="s">
        <v>42</v>
      </c>
      <c r="B21" s="617"/>
      <c r="C21" s="617"/>
      <c r="D21" s="617"/>
      <c r="E21" s="617"/>
      <c r="F21" s="617"/>
      <c r="G21" s="617"/>
      <c r="H21" s="617"/>
      <c r="I21" s="3"/>
      <c r="J21" s="3"/>
      <c r="K21" s="3"/>
      <c r="L21" s="3"/>
      <c r="M21" s="3"/>
      <c r="N21" s="3"/>
      <c r="O21" s="3"/>
    </row>
    <row r="22" spans="1:17" ht="23.25" customHeight="1">
      <c r="A22" s="661" t="s">
        <v>43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  <c r="P22" s="617"/>
      <c r="Q22" s="39"/>
    </row>
    <row r="23" spans="1:17" ht="23.25" customHeight="1">
      <c r="A23" s="618" t="s">
        <v>44</v>
      </c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3"/>
      <c r="N23" s="3"/>
      <c r="O23" s="3"/>
    </row>
    <row r="24" spans="1:17" ht="13.8">
      <c r="A24" s="41"/>
      <c r="B24" s="41"/>
    </row>
    <row r="25" spans="1:17" ht="13.8">
      <c r="A25" s="41"/>
      <c r="B25" s="41"/>
    </row>
    <row r="26" spans="1:17" ht="13.8">
      <c r="A26" s="41"/>
      <c r="B26" s="41"/>
    </row>
    <row r="27" spans="1:17" ht="13.8">
      <c r="A27" s="41"/>
      <c r="B27" s="41"/>
    </row>
    <row r="28" spans="1:17" ht="13.8">
      <c r="A28" s="41"/>
      <c r="B28" s="41"/>
    </row>
    <row r="29" spans="1:17" ht="14.25" customHeight="1">
      <c r="A29" s="41"/>
      <c r="B29" s="41"/>
    </row>
    <row r="30" spans="1:17" ht="14.25" customHeight="1">
      <c r="A30" s="41"/>
      <c r="B30" s="41"/>
    </row>
    <row r="31" spans="1:17" ht="14.25" customHeight="1">
      <c r="A31" s="41"/>
      <c r="B31" s="41"/>
    </row>
    <row r="32" spans="1:17" ht="14.25" customHeight="1">
      <c r="A32" s="41"/>
      <c r="B32" s="41"/>
    </row>
    <row r="33" spans="1:2" ht="14.25" customHeight="1">
      <c r="A33" s="41"/>
      <c r="B33" s="41"/>
    </row>
    <row r="34" spans="1:2" ht="14.25" customHeight="1">
      <c r="A34" s="41"/>
      <c r="B34" s="41"/>
    </row>
    <row r="35" spans="1:2" ht="14.25" customHeight="1">
      <c r="A35" s="41"/>
      <c r="B35" s="41"/>
    </row>
    <row r="36" spans="1:2" ht="14.25" customHeight="1">
      <c r="A36" s="41"/>
      <c r="B36" s="41"/>
    </row>
    <row r="37" spans="1:2" ht="14.25" customHeight="1">
      <c r="A37" s="41"/>
      <c r="B37" s="41"/>
    </row>
    <row r="38" spans="1:2" ht="14.25" customHeight="1">
      <c r="A38" s="41"/>
      <c r="B38" s="41"/>
    </row>
    <row r="39" spans="1:2" ht="14.25" customHeight="1">
      <c r="A39" s="41"/>
      <c r="B39" s="41"/>
    </row>
    <row r="40" spans="1:2" ht="14.25" customHeight="1">
      <c r="A40" s="41"/>
      <c r="B40" s="41"/>
    </row>
    <row r="41" spans="1:2" ht="14.25" customHeight="1">
      <c r="A41" s="41"/>
      <c r="B41" s="41"/>
    </row>
    <row r="42" spans="1:2" ht="14.25" customHeight="1">
      <c r="A42" s="41"/>
      <c r="B42" s="41"/>
    </row>
    <row r="43" spans="1:2" ht="14.25" customHeight="1">
      <c r="A43" s="41"/>
      <c r="B43" s="41"/>
    </row>
    <row r="44" spans="1:2" ht="14.25" customHeight="1">
      <c r="A44" s="41"/>
      <c r="B44" s="41"/>
    </row>
    <row r="45" spans="1:2" ht="14.25" customHeight="1">
      <c r="A45" s="41"/>
      <c r="B45" s="41"/>
    </row>
    <row r="46" spans="1:2" ht="14.25" customHeight="1">
      <c r="A46" s="41"/>
      <c r="B46" s="41"/>
    </row>
    <row r="47" spans="1:2" ht="14.25" customHeight="1">
      <c r="A47" s="41"/>
      <c r="B47" s="41"/>
    </row>
    <row r="48" spans="1:2" ht="14.25" customHeight="1">
      <c r="A48" s="41"/>
      <c r="B48" s="41"/>
    </row>
    <row r="49" spans="1:2" ht="14.25" customHeight="1">
      <c r="A49" s="41"/>
      <c r="B49" s="41"/>
    </row>
    <row r="50" spans="1:2" ht="14.25" customHeight="1">
      <c r="A50" s="41"/>
      <c r="B50" s="41"/>
    </row>
    <row r="51" spans="1:2" ht="14.25" customHeight="1">
      <c r="A51" s="41"/>
      <c r="B51" s="41"/>
    </row>
    <row r="52" spans="1:2" ht="14.25" customHeight="1">
      <c r="A52" s="41"/>
      <c r="B52" s="41"/>
    </row>
    <row r="53" spans="1:2" ht="14.25" customHeight="1">
      <c r="A53" s="41"/>
      <c r="B53" s="41"/>
    </row>
    <row r="54" spans="1:2" ht="14.25" customHeight="1">
      <c r="A54" s="41"/>
      <c r="B54" s="41"/>
    </row>
    <row r="55" spans="1:2" ht="14.25" customHeight="1">
      <c r="A55" s="41"/>
      <c r="B55" s="41"/>
    </row>
    <row r="56" spans="1:2" ht="14.25" customHeight="1">
      <c r="A56" s="41"/>
      <c r="B56" s="41"/>
    </row>
    <row r="57" spans="1:2" ht="14.25" customHeight="1">
      <c r="A57" s="41"/>
      <c r="B57" s="41"/>
    </row>
    <row r="58" spans="1:2" ht="14.25" customHeight="1">
      <c r="A58" s="41"/>
      <c r="B58" s="41"/>
    </row>
    <row r="59" spans="1:2" ht="14.25" customHeight="1">
      <c r="A59" s="41"/>
      <c r="B59" s="41"/>
    </row>
    <row r="60" spans="1:2" ht="14.25" customHeight="1">
      <c r="A60" s="41"/>
      <c r="B60" s="41"/>
    </row>
    <row r="61" spans="1:2" ht="14.25" customHeight="1">
      <c r="A61" s="41"/>
      <c r="B61" s="41"/>
    </row>
    <row r="62" spans="1:2" ht="14.25" customHeight="1">
      <c r="A62" s="41"/>
      <c r="B62" s="41"/>
    </row>
    <row r="63" spans="1:2" ht="14.25" customHeight="1">
      <c r="A63" s="41"/>
      <c r="B63" s="41"/>
    </row>
    <row r="64" spans="1:2" ht="14.25" customHeight="1">
      <c r="A64" s="41"/>
      <c r="B64" s="41"/>
    </row>
    <row r="65" spans="1:2" ht="14.25" customHeight="1">
      <c r="A65" s="41"/>
      <c r="B65" s="41"/>
    </row>
    <row r="66" spans="1:2" ht="14.25" customHeight="1">
      <c r="A66" s="41"/>
      <c r="B66" s="41"/>
    </row>
    <row r="67" spans="1:2" ht="14.25" customHeight="1">
      <c r="A67" s="41"/>
      <c r="B67" s="41"/>
    </row>
    <row r="68" spans="1:2" ht="14.25" customHeight="1">
      <c r="A68" s="41"/>
      <c r="B68" s="41"/>
    </row>
    <row r="69" spans="1:2" ht="14.25" customHeight="1">
      <c r="A69" s="41"/>
      <c r="B69" s="41"/>
    </row>
    <row r="70" spans="1:2" ht="14.25" customHeight="1">
      <c r="A70" s="41"/>
      <c r="B70" s="41"/>
    </row>
    <row r="71" spans="1:2" ht="14.25" customHeight="1">
      <c r="A71" s="41"/>
      <c r="B71" s="41"/>
    </row>
    <row r="72" spans="1:2" ht="14.25" customHeight="1">
      <c r="A72" s="41"/>
      <c r="B72" s="41"/>
    </row>
    <row r="73" spans="1:2" ht="14.25" customHeight="1">
      <c r="A73" s="41"/>
      <c r="B73" s="41"/>
    </row>
    <row r="74" spans="1:2" ht="14.25" customHeight="1">
      <c r="A74" s="41"/>
      <c r="B74" s="41"/>
    </row>
    <row r="75" spans="1:2" ht="14.25" customHeight="1">
      <c r="A75" s="41"/>
      <c r="B75" s="41"/>
    </row>
    <row r="76" spans="1:2" ht="14.25" customHeight="1">
      <c r="A76" s="41"/>
      <c r="B76" s="41"/>
    </row>
    <row r="77" spans="1:2" ht="14.25" customHeight="1">
      <c r="A77" s="41"/>
      <c r="B77" s="41"/>
    </row>
    <row r="78" spans="1:2" ht="14.25" customHeight="1">
      <c r="A78" s="41"/>
      <c r="B78" s="41"/>
    </row>
    <row r="79" spans="1:2" ht="14.25" customHeight="1">
      <c r="A79" s="41"/>
      <c r="B79" s="41"/>
    </row>
    <row r="80" spans="1:2" ht="14.25" customHeight="1">
      <c r="A80" s="41"/>
      <c r="B80" s="41"/>
    </row>
    <row r="81" spans="1:2" ht="14.25" customHeight="1">
      <c r="A81" s="41"/>
      <c r="B81" s="41"/>
    </row>
    <row r="82" spans="1:2" ht="14.25" customHeight="1">
      <c r="A82" s="41"/>
      <c r="B82" s="41"/>
    </row>
    <row r="83" spans="1:2" ht="14.25" customHeight="1">
      <c r="A83" s="41"/>
      <c r="B83" s="41"/>
    </row>
    <row r="84" spans="1:2" ht="14.25" customHeight="1">
      <c r="A84" s="41"/>
      <c r="B84" s="41"/>
    </row>
    <row r="85" spans="1:2" ht="14.25" customHeight="1">
      <c r="A85" s="41"/>
      <c r="B85" s="41"/>
    </row>
    <row r="86" spans="1:2" ht="14.25" customHeight="1">
      <c r="A86" s="41"/>
      <c r="B86" s="41"/>
    </row>
    <row r="87" spans="1:2" ht="14.25" customHeight="1">
      <c r="A87" s="41"/>
      <c r="B87" s="41"/>
    </row>
    <row r="88" spans="1:2" ht="14.25" customHeight="1">
      <c r="A88" s="41"/>
      <c r="B88" s="41"/>
    </row>
    <row r="89" spans="1:2" ht="14.25" customHeight="1">
      <c r="A89" s="41"/>
      <c r="B89" s="41"/>
    </row>
    <row r="90" spans="1:2" ht="14.25" customHeight="1">
      <c r="A90" s="41"/>
      <c r="B90" s="41"/>
    </row>
    <row r="91" spans="1:2" ht="14.25" customHeight="1">
      <c r="A91" s="41"/>
      <c r="B91" s="41"/>
    </row>
    <row r="92" spans="1:2" ht="14.25" customHeight="1">
      <c r="A92" s="41"/>
      <c r="B92" s="41"/>
    </row>
    <row r="93" spans="1:2" ht="14.25" customHeight="1">
      <c r="A93" s="41"/>
      <c r="B93" s="41"/>
    </row>
    <row r="94" spans="1:2" ht="14.25" customHeight="1">
      <c r="A94" s="41"/>
      <c r="B94" s="41"/>
    </row>
    <row r="95" spans="1:2" ht="14.25" customHeight="1">
      <c r="A95" s="41"/>
      <c r="B95" s="41"/>
    </row>
    <row r="96" spans="1:2" ht="14.25" customHeight="1">
      <c r="A96" s="41"/>
      <c r="B96" s="41"/>
    </row>
    <row r="97" spans="1:2" ht="14.25" customHeight="1">
      <c r="A97" s="41"/>
      <c r="B97" s="41"/>
    </row>
    <row r="98" spans="1:2" ht="14.25" customHeight="1">
      <c r="A98" s="41"/>
      <c r="B98" s="41"/>
    </row>
    <row r="99" spans="1:2" ht="14.25" customHeight="1">
      <c r="A99" s="41"/>
      <c r="B99" s="41"/>
    </row>
    <row r="100" spans="1:2" ht="14.25" customHeight="1">
      <c r="A100" s="41"/>
      <c r="B100" s="41"/>
    </row>
    <row r="101" spans="1:2" ht="14.25" customHeight="1">
      <c r="A101" s="41"/>
      <c r="B101" s="41"/>
    </row>
    <row r="102" spans="1:2" ht="14.25" customHeight="1">
      <c r="A102" s="41"/>
      <c r="B102" s="41"/>
    </row>
    <row r="103" spans="1:2" ht="14.25" customHeight="1">
      <c r="A103" s="41"/>
      <c r="B103" s="41"/>
    </row>
    <row r="104" spans="1:2" ht="14.25" customHeight="1">
      <c r="A104" s="41"/>
      <c r="B104" s="41"/>
    </row>
    <row r="105" spans="1:2" ht="14.25" customHeight="1">
      <c r="A105" s="41"/>
      <c r="B105" s="41"/>
    </row>
    <row r="106" spans="1:2" ht="14.25" customHeight="1">
      <c r="A106" s="41"/>
      <c r="B106" s="41"/>
    </row>
    <row r="107" spans="1:2" ht="14.25" customHeight="1">
      <c r="A107" s="41"/>
      <c r="B107" s="41"/>
    </row>
    <row r="108" spans="1:2" ht="14.25" customHeight="1">
      <c r="A108" s="41"/>
      <c r="B108" s="41"/>
    </row>
    <row r="109" spans="1:2" ht="14.25" customHeight="1">
      <c r="A109" s="41"/>
      <c r="B109" s="41"/>
    </row>
    <row r="110" spans="1:2" ht="14.25" customHeight="1">
      <c r="A110" s="41"/>
      <c r="B110" s="41"/>
    </row>
    <row r="111" spans="1:2" ht="14.25" customHeight="1">
      <c r="A111" s="41"/>
      <c r="B111" s="41"/>
    </row>
    <row r="112" spans="1:2" ht="14.25" customHeight="1">
      <c r="A112" s="41"/>
      <c r="B112" s="41"/>
    </row>
    <row r="113" spans="1:2" ht="14.25" customHeight="1">
      <c r="A113" s="41"/>
      <c r="B113" s="41"/>
    </row>
    <row r="114" spans="1:2" ht="14.25" customHeight="1">
      <c r="A114" s="41"/>
      <c r="B114" s="41"/>
    </row>
    <row r="115" spans="1:2" ht="14.25" customHeight="1">
      <c r="A115" s="41"/>
      <c r="B115" s="41"/>
    </row>
    <row r="116" spans="1:2" ht="14.25" customHeight="1">
      <c r="A116" s="41"/>
      <c r="B116" s="41"/>
    </row>
    <row r="117" spans="1:2" ht="14.25" customHeight="1">
      <c r="A117" s="41"/>
      <c r="B117" s="41"/>
    </row>
    <row r="118" spans="1:2" ht="14.25" customHeight="1">
      <c r="A118" s="41"/>
      <c r="B118" s="41"/>
    </row>
    <row r="119" spans="1:2" ht="14.25" customHeight="1">
      <c r="A119" s="41"/>
      <c r="B119" s="41"/>
    </row>
    <row r="120" spans="1:2" ht="14.25" customHeight="1">
      <c r="A120" s="41"/>
      <c r="B120" s="41"/>
    </row>
    <row r="121" spans="1:2" ht="14.25" customHeight="1">
      <c r="A121" s="41"/>
      <c r="B121" s="41"/>
    </row>
    <row r="122" spans="1:2" ht="14.25" customHeight="1">
      <c r="A122" s="41"/>
      <c r="B122" s="41"/>
    </row>
    <row r="123" spans="1:2" ht="14.25" customHeight="1">
      <c r="A123" s="41"/>
      <c r="B123" s="41"/>
    </row>
    <row r="124" spans="1:2" ht="14.25" customHeight="1">
      <c r="A124" s="41"/>
      <c r="B124" s="41"/>
    </row>
    <row r="125" spans="1:2" ht="14.25" customHeight="1">
      <c r="A125" s="41"/>
      <c r="B125" s="41"/>
    </row>
    <row r="126" spans="1:2" ht="14.25" customHeight="1">
      <c r="A126" s="41"/>
      <c r="B126" s="41"/>
    </row>
    <row r="127" spans="1:2" ht="14.25" customHeight="1">
      <c r="A127" s="41"/>
      <c r="B127" s="41"/>
    </row>
    <row r="128" spans="1:2" ht="14.25" customHeight="1">
      <c r="A128" s="41"/>
      <c r="B128" s="41"/>
    </row>
    <row r="129" spans="1:2" ht="14.25" customHeight="1">
      <c r="A129" s="41"/>
      <c r="B129" s="41"/>
    </row>
    <row r="130" spans="1:2" ht="14.25" customHeight="1">
      <c r="A130" s="41"/>
      <c r="B130" s="41"/>
    </row>
    <row r="131" spans="1:2" ht="14.25" customHeight="1">
      <c r="A131" s="41"/>
      <c r="B131" s="41"/>
    </row>
    <row r="132" spans="1:2" ht="14.25" customHeight="1">
      <c r="A132" s="41"/>
      <c r="B132" s="41"/>
    </row>
    <row r="133" spans="1:2" ht="14.25" customHeight="1">
      <c r="A133" s="41"/>
      <c r="B133" s="41"/>
    </row>
    <row r="134" spans="1:2" ht="14.25" customHeight="1">
      <c r="A134" s="41"/>
      <c r="B134" s="41"/>
    </row>
    <row r="135" spans="1:2" ht="14.25" customHeight="1">
      <c r="A135" s="41"/>
      <c r="B135" s="41"/>
    </row>
    <row r="136" spans="1:2" ht="14.25" customHeight="1">
      <c r="A136" s="41"/>
      <c r="B136" s="41"/>
    </row>
    <row r="137" spans="1:2" ht="14.25" customHeight="1">
      <c r="A137" s="41"/>
      <c r="B137" s="41"/>
    </row>
    <row r="138" spans="1:2" ht="14.25" customHeight="1">
      <c r="A138" s="41"/>
      <c r="B138" s="41"/>
    </row>
    <row r="139" spans="1:2" ht="14.25" customHeight="1">
      <c r="A139" s="41"/>
      <c r="B139" s="41"/>
    </row>
    <row r="140" spans="1:2" ht="14.25" customHeight="1">
      <c r="A140" s="41"/>
      <c r="B140" s="41"/>
    </row>
    <row r="141" spans="1:2" ht="14.25" customHeight="1">
      <c r="A141" s="41"/>
      <c r="B141" s="41"/>
    </row>
    <row r="142" spans="1:2" ht="14.25" customHeight="1">
      <c r="A142" s="41"/>
      <c r="B142" s="41"/>
    </row>
    <row r="143" spans="1:2" ht="14.25" customHeight="1">
      <c r="A143" s="41"/>
      <c r="B143" s="41"/>
    </row>
    <row r="144" spans="1:2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>
      <c r="A151" s="41"/>
      <c r="B151" s="41"/>
    </row>
    <row r="152" spans="1:2" ht="14.25" customHeight="1">
      <c r="A152" s="41"/>
      <c r="B152" s="41"/>
    </row>
    <row r="153" spans="1:2" ht="14.25" customHeight="1">
      <c r="A153" s="41"/>
      <c r="B153" s="41"/>
    </row>
    <row r="154" spans="1:2" ht="14.25" customHeight="1">
      <c r="A154" s="41"/>
      <c r="B154" s="41"/>
    </row>
    <row r="155" spans="1:2" ht="14.25" customHeight="1">
      <c r="A155" s="41"/>
      <c r="B155" s="41"/>
    </row>
    <row r="156" spans="1:2" ht="14.25" customHeight="1">
      <c r="A156" s="41"/>
      <c r="B156" s="41"/>
    </row>
    <row r="157" spans="1:2" ht="14.25" customHeight="1">
      <c r="A157" s="41"/>
      <c r="B157" s="41"/>
    </row>
    <row r="158" spans="1:2" ht="14.25" customHeight="1">
      <c r="A158" s="41"/>
      <c r="B158" s="41"/>
    </row>
    <row r="159" spans="1:2" ht="14.25" customHeight="1">
      <c r="A159" s="41"/>
      <c r="B159" s="41"/>
    </row>
    <row r="160" spans="1:2" ht="14.25" customHeight="1">
      <c r="A160" s="41"/>
      <c r="B160" s="41"/>
    </row>
    <row r="161" spans="1:2" ht="14.25" customHeight="1">
      <c r="A161" s="41"/>
      <c r="B161" s="41"/>
    </row>
    <row r="162" spans="1:2" ht="14.25" customHeight="1">
      <c r="A162" s="41"/>
      <c r="B162" s="41"/>
    </row>
    <row r="163" spans="1:2" ht="14.25" customHeight="1">
      <c r="A163" s="41"/>
      <c r="B163" s="41"/>
    </row>
    <row r="164" spans="1:2" ht="14.25" customHeight="1">
      <c r="A164" s="41"/>
      <c r="B164" s="41"/>
    </row>
    <row r="165" spans="1:2" ht="14.25" customHeight="1">
      <c r="A165" s="41"/>
      <c r="B165" s="41"/>
    </row>
    <row r="166" spans="1:2" ht="14.25" customHeight="1">
      <c r="A166" s="41"/>
      <c r="B166" s="41"/>
    </row>
    <row r="167" spans="1:2" ht="14.25" customHeight="1">
      <c r="A167" s="41"/>
      <c r="B167" s="41"/>
    </row>
    <row r="168" spans="1:2" ht="14.25" customHeight="1">
      <c r="A168" s="41"/>
      <c r="B168" s="41"/>
    </row>
    <row r="169" spans="1:2" ht="14.25" customHeight="1">
      <c r="A169" s="41"/>
      <c r="B169" s="41"/>
    </row>
    <row r="170" spans="1:2" ht="14.25" customHeight="1">
      <c r="A170" s="41"/>
      <c r="B170" s="41"/>
    </row>
    <row r="171" spans="1:2" ht="14.25" customHeight="1">
      <c r="A171" s="41"/>
      <c r="B171" s="41"/>
    </row>
    <row r="172" spans="1:2" ht="14.25" customHeight="1">
      <c r="A172" s="41"/>
      <c r="B172" s="41"/>
    </row>
    <row r="173" spans="1:2" ht="14.25" customHeight="1">
      <c r="A173" s="41"/>
      <c r="B173" s="41"/>
    </row>
    <row r="174" spans="1:2" ht="14.25" customHeight="1">
      <c r="A174" s="41"/>
      <c r="B174" s="41"/>
    </row>
    <row r="175" spans="1:2" ht="14.25" customHeight="1">
      <c r="A175" s="41"/>
      <c r="B175" s="41"/>
    </row>
    <row r="176" spans="1:2" ht="14.25" customHeight="1">
      <c r="A176" s="41"/>
      <c r="B176" s="41"/>
    </row>
    <row r="177" spans="1:2" ht="14.25" customHeight="1">
      <c r="A177" s="41"/>
      <c r="B177" s="41"/>
    </row>
    <row r="178" spans="1:2" ht="14.25" customHeight="1">
      <c r="A178" s="41"/>
      <c r="B178" s="41"/>
    </row>
    <row r="179" spans="1:2" ht="14.25" customHeight="1">
      <c r="A179" s="41"/>
      <c r="B179" s="41"/>
    </row>
    <row r="180" spans="1:2" ht="14.25" customHeight="1">
      <c r="A180" s="41"/>
      <c r="B180" s="41"/>
    </row>
    <row r="181" spans="1:2" ht="14.25" customHeight="1">
      <c r="A181" s="41"/>
      <c r="B181" s="41"/>
    </row>
    <row r="182" spans="1:2" ht="14.25" customHeight="1">
      <c r="A182" s="41"/>
      <c r="B182" s="41"/>
    </row>
    <row r="183" spans="1:2" ht="14.25" customHeight="1">
      <c r="A183" s="41"/>
      <c r="B183" s="41"/>
    </row>
    <row r="184" spans="1:2" ht="14.25" customHeight="1">
      <c r="A184" s="41"/>
      <c r="B184" s="41"/>
    </row>
    <row r="185" spans="1:2" ht="14.25" customHeight="1">
      <c r="A185" s="41"/>
      <c r="B185" s="41"/>
    </row>
    <row r="186" spans="1:2" ht="14.25" customHeight="1">
      <c r="A186" s="41"/>
      <c r="B186" s="41"/>
    </row>
    <row r="187" spans="1:2" ht="14.25" customHeight="1">
      <c r="A187" s="41"/>
      <c r="B187" s="41"/>
    </row>
    <row r="188" spans="1:2" ht="14.25" customHeight="1">
      <c r="A188" s="41"/>
      <c r="B188" s="41"/>
    </row>
    <row r="189" spans="1:2" ht="14.25" customHeight="1">
      <c r="A189" s="41"/>
      <c r="B189" s="41"/>
    </row>
    <row r="190" spans="1:2" ht="14.25" customHeight="1">
      <c r="A190" s="41"/>
      <c r="B190" s="41"/>
    </row>
    <row r="191" spans="1:2" ht="14.25" customHeight="1">
      <c r="A191" s="41"/>
      <c r="B191" s="41"/>
    </row>
    <row r="192" spans="1:2" ht="14.25" customHeight="1">
      <c r="A192" s="41"/>
      <c r="B192" s="41"/>
    </row>
    <row r="193" spans="1:2" ht="14.25" customHeight="1">
      <c r="A193" s="41"/>
      <c r="B193" s="41"/>
    </row>
    <row r="194" spans="1:2" ht="14.25" customHeight="1">
      <c r="A194" s="41"/>
      <c r="B194" s="41"/>
    </row>
    <row r="195" spans="1:2" ht="14.25" customHeight="1">
      <c r="A195" s="41"/>
      <c r="B195" s="41"/>
    </row>
    <row r="196" spans="1:2" ht="14.25" customHeight="1">
      <c r="A196" s="41"/>
      <c r="B196" s="41"/>
    </row>
    <row r="197" spans="1:2" ht="14.25" customHeight="1">
      <c r="A197" s="41"/>
      <c r="B197" s="41"/>
    </row>
    <row r="198" spans="1:2" ht="14.25" customHeight="1">
      <c r="A198" s="41"/>
      <c r="B198" s="41"/>
    </row>
    <row r="199" spans="1:2" ht="14.25" customHeight="1">
      <c r="A199" s="41"/>
      <c r="B199" s="41"/>
    </row>
    <row r="200" spans="1:2" ht="14.25" customHeight="1">
      <c r="A200" s="41"/>
      <c r="B200" s="41"/>
    </row>
    <row r="201" spans="1:2" ht="14.25" customHeight="1">
      <c r="A201" s="41"/>
      <c r="B201" s="41"/>
    </row>
    <row r="202" spans="1:2" ht="14.25" customHeight="1">
      <c r="A202" s="41"/>
      <c r="B202" s="41"/>
    </row>
    <row r="203" spans="1:2" ht="14.25" customHeight="1">
      <c r="A203" s="41"/>
      <c r="B203" s="41"/>
    </row>
    <row r="204" spans="1:2" ht="14.25" customHeight="1">
      <c r="A204" s="41"/>
      <c r="B204" s="41"/>
    </row>
    <row r="205" spans="1:2" ht="14.25" customHeight="1">
      <c r="A205" s="41"/>
      <c r="B205" s="41"/>
    </row>
    <row r="206" spans="1:2" ht="14.25" customHeight="1">
      <c r="A206" s="41"/>
      <c r="B206" s="41"/>
    </row>
    <row r="207" spans="1:2" ht="14.25" customHeight="1">
      <c r="A207" s="41"/>
      <c r="B207" s="41"/>
    </row>
    <row r="208" spans="1:2" ht="14.25" customHeight="1">
      <c r="A208" s="41"/>
      <c r="B208" s="41"/>
    </row>
    <row r="209" spans="1:2" ht="14.25" customHeight="1">
      <c r="A209" s="41"/>
      <c r="B209" s="41"/>
    </row>
    <row r="210" spans="1:2" ht="14.25" customHeight="1">
      <c r="A210" s="41"/>
      <c r="B210" s="41"/>
    </row>
    <row r="211" spans="1:2" ht="14.25" customHeight="1">
      <c r="A211" s="41"/>
      <c r="B211" s="41"/>
    </row>
    <row r="212" spans="1:2" ht="14.25" customHeight="1">
      <c r="A212" s="41"/>
      <c r="B212" s="41"/>
    </row>
    <row r="213" spans="1:2" ht="14.25" customHeight="1">
      <c r="A213" s="41"/>
      <c r="B213" s="41"/>
    </row>
    <row r="214" spans="1:2" ht="14.25" customHeight="1">
      <c r="A214" s="41"/>
      <c r="B214" s="41"/>
    </row>
    <row r="215" spans="1:2" ht="14.25" customHeight="1">
      <c r="A215" s="41"/>
      <c r="B215" s="41"/>
    </row>
    <row r="216" spans="1:2" ht="14.25" customHeight="1">
      <c r="A216" s="41"/>
      <c r="B216" s="41"/>
    </row>
    <row r="217" spans="1:2" ht="14.25" customHeight="1">
      <c r="A217" s="41"/>
      <c r="B217" s="41"/>
    </row>
    <row r="218" spans="1:2" ht="14.25" customHeight="1">
      <c r="A218" s="41"/>
      <c r="B218" s="41"/>
    </row>
    <row r="219" spans="1:2" ht="14.25" customHeight="1">
      <c r="A219" s="41"/>
      <c r="B219" s="41"/>
    </row>
    <row r="220" spans="1:2" ht="14.25" customHeight="1">
      <c r="A220" s="41"/>
      <c r="B220" s="41"/>
    </row>
    <row r="221" spans="1:2" ht="14.25" customHeight="1">
      <c r="A221" s="41"/>
      <c r="B221" s="41"/>
    </row>
    <row r="222" spans="1:2" ht="14.25" customHeight="1">
      <c r="A222" s="41"/>
      <c r="B222" s="41"/>
    </row>
    <row r="223" spans="1:2" ht="14.25" customHeight="1">
      <c r="A223" s="41"/>
      <c r="B223" s="41"/>
    </row>
    <row r="224" spans="1:2" ht="14.25" customHeight="1">
      <c r="A224" s="41"/>
      <c r="B224" s="41"/>
    </row>
    <row r="225" spans="1:2" ht="14.25" customHeight="1">
      <c r="A225" s="41"/>
      <c r="B225" s="41"/>
    </row>
    <row r="226" spans="1:2" ht="14.25" customHeight="1">
      <c r="A226" s="41"/>
      <c r="B226" s="41"/>
    </row>
    <row r="227" spans="1:2" ht="14.25" customHeight="1">
      <c r="A227" s="41"/>
      <c r="B227" s="41"/>
    </row>
    <row r="228" spans="1:2" ht="14.25" customHeight="1">
      <c r="A228" s="41"/>
      <c r="B228" s="41"/>
    </row>
    <row r="229" spans="1:2" ht="14.25" customHeight="1">
      <c r="A229" s="41"/>
      <c r="B229" s="41"/>
    </row>
    <row r="230" spans="1:2" ht="14.25" customHeight="1">
      <c r="A230" s="41"/>
      <c r="B230" s="41"/>
    </row>
    <row r="231" spans="1:2" ht="14.25" customHeight="1">
      <c r="A231" s="41"/>
      <c r="B231" s="41"/>
    </row>
    <row r="232" spans="1:2" ht="14.25" customHeight="1">
      <c r="A232" s="41"/>
      <c r="B232" s="41"/>
    </row>
    <row r="233" spans="1:2" ht="14.25" customHeight="1">
      <c r="A233" s="41"/>
      <c r="B233" s="41"/>
    </row>
    <row r="234" spans="1:2" ht="14.25" customHeight="1">
      <c r="A234" s="41"/>
      <c r="B234" s="41"/>
    </row>
    <row r="235" spans="1:2" ht="14.25" customHeight="1">
      <c r="A235" s="41"/>
      <c r="B235" s="41"/>
    </row>
    <row r="236" spans="1:2" ht="14.25" customHeight="1">
      <c r="A236" s="41"/>
      <c r="B236" s="41"/>
    </row>
    <row r="237" spans="1:2" ht="14.25" customHeight="1">
      <c r="A237" s="41"/>
      <c r="B237" s="41"/>
    </row>
    <row r="238" spans="1:2" ht="14.25" customHeight="1">
      <c r="A238" s="41"/>
      <c r="B238" s="41"/>
    </row>
    <row r="239" spans="1:2" ht="14.25" customHeight="1">
      <c r="A239" s="41"/>
      <c r="B239" s="41"/>
    </row>
    <row r="240" spans="1:2" ht="14.25" customHeight="1">
      <c r="A240" s="41"/>
      <c r="B240" s="41"/>
    </row>
    <row r="241" spans="1:2" ht="14.25" customHeight="1">
      <c r="A241" s="41"/>
      <c r="B241" s="41"/>
    </row>
    <row r="242" spans="1:2" ht="14.25" customHeight="1">
      <c r="A242" s="41"/>
      <c r="B242" s="41"/>
    </row>
    <row r="243" spans="1:2" ht="14.25" customHeight="1">
      <c r="A243" s="41"/>
      <c r="B243" s="41"/>
    </row>
    <row r="244" spans="1:2" ht="14.25" customHeight="1">
      <c r="A244" s="41"/>
      <c r="B244" s="41"/>
    </row>
    <row r="245" spans="1:2" ht="14.25" customHeight="1">
      <c r="A245" s="41"/>
      <c r="B245" s="41"/>
    </row>
    <row r="246" spans="1:2" ht="14.25" customHeight="1">
      <c r="A246" s="41"/>
      <c r="B246" s="41"/>
    </row>
    <row r="247" spans="1:2" ht="14.25" customHeight="1">
      <c r="A247" s="41"/>
      <c r="B247" s="41"/>
    </row>
    <row r="248" spans="1:2" ht="14.25" customHeight="1">
      <c r="A248" s="41"/>
      <c r="B248" s="41"/>
    </row>
    <row r="249" spans="1:2" ht="14.25" customHeight="1">
      <c r="A249" s="41"/>
      <c r="B249" s="41"/>
    </row>
    <row r="250" spans="1:2" ht="14.25" customHeight="1">
      <c r="A250" s="41"/>
      <c r="B250" s="41"/>
    </row>
    <row r="251" spans="1:2" ht="14.25" customHeight="1">
      <c r="A251" s="41"/>
      <c r="B251" s="41"/>
    </row>
    <row r="252" spans="1:2" ht="14.25" customHeight="1">
      <c r="A252" s="41"/>
      <c r="B252" s="41"/>
    </row>
    <row r="253" spans="1:2" ht="14.25" customHeight="1">
      <c r="A253" s="41"/>
      <c r="B253" s="41"/>
    </row>
    <row r="254" spans="1:2" ht="14.25" customHeight="1">
      <c r="A254" s="41"/>
      <c r="B254" s="41"/>
    </row>
    <row r="255" spans="1:2" ht="14.25" customHeight="1">
      <c r="A255" s="41"/>
      <c r="B255" s="41"/>
    </row>
    <row r="256" spans="1:2" ht="14.25" customHeight="1">
      <c r="A256" s="41"/>
      <c r="B256" s="41"/>
    </row>
    <row r="257" spans="1:2" ht="14.25" customHeight="1">
      <c r="A257" s="41"/>
      <c r="B257" s="41"/>
    </row>
    <row r="258" spans="1:2" ht="14.25" customHeight="1">
      <c r="A258" s="41"/>
      <c r="B258" s="41"/>
    </row>
    <row r="259" spans="1:2" ht="14.25" customHeight="1">
      <c r="A259" s="41"/>
      <c r="B259" s="41"/>
    </row>
    <row r="260" spans="1:2" ht="14.25" customHeight="1">
      <c r="A260" s="41"/>
      <c r="B260" s="41"/>
    </row>
    <row r="261" spans="1:2" ht="14.25" customHeight="1">
      <c r="A261" s="41"/>
      <c r="B261" s="41"/>
    </row>
    <row r="262" spans="1:2" ht="14.25" customHeight="1">
      <c r="A262" s="41"/>
      <c r="B262" s="41"/>
    </row>
    <row r="263" spans="1:2" ht="14.25" customHeight="1">
      <c r="A263" s="41"/>
      <c r="B263" s="41"/>
    </row>
    <row r="264" spans="1:2" ht="14.25" customHeight="1">
      <c r="A264" s="41"/>
      <c r="B264" s="41"/>
    </row>
    <row r="265" spans="1:2" ht="14.25" customHeight="1">
      <c r="A265" s="41"/>
      <c r="B265" s="41"/>
    </row>
    <row r="266" spans="1:2" ht="14.25" customHeight="1">
      <c r="A266" s="41"/>
      <c r="B266" s="41"/>
    </row>
    <row r="267" spans="1:2" ht="14.25" customHeight="1">
      <c r="A267" s="41"/>
      <c r="B267" s="41"/>
    </row>
    <row r="268" spans="1:2" ht="14.25" customHeight="1">
      <c r="A268" s="41"/>
      <c r="B268" s="41"/>
    </row>
    <row r="269" spans="1:2" ht="14.25" customHeight="1">
      <c r="A269" s="41"/>
      <c r="B269" s="41"/>
    </row>
    <row r="270" spans="1:2" ht="14.25" customHeight="1">
      <c r="A270" s="41"/>
      <c r="B270" s="41"/>
    </row>
    <row r="271" spans="1:2" ht="14.25" customHeight="1">
      <c r="A271" s="41"/>
      <c r="B271" s="41"/>
    </row>
    <row r="272" spans="1:2" ht="14.25" customHeight="1">
      <c r="A272" s="41"/>
      <c r="B272" s="41"/>
    </row>
    <row r="273" spans="1:2" ht="14.25" customHeight="1">
      <c r="A273" s="41"/>
      <c r="B273" s="41"/>
    </row>
    <row r="274" spans="1:2" ht="14.25" customHeight="1">
      <c r="A274" s="41"/>
      <c r="B274" s="41"/>
    </row>
    <row r="275" spans="1:2" ht="14.25" customHeight="1">
      <c r="A275" s="41"/>
      <c r="B275" s="41"/>
    </row>
    <row r="276" spans="1:2" ht="14.25" customHeight="1">
      <c r="A276" s="41"/>
      <c r="B276" s="41"/>
    </row>
    <row r="277" spans="1:2" ht="14.25" customHeight="1">
      <c r="A277" s="41"/>
      <c r="B277" s="41"/>
    </row>
    <row r="278" spans="1:2" ht="14.25" customHeight="1">
      <c r="A278" s="41"/>
      <c r="B278" s="41"/>
    </row>
    <row r="279" spans="1:2" ht="14.25" customHeight="1">
      <c r="A279" s="41"/>
      <c r="B279" s="41"/>
    </row>
    <row r="280" spans="1:2" ht="14.25" customHeight="1">
      <c r="A280" s="41"/>
      <c r="B280" s="41"/>
    </row>
    <row r="281" spans="1:2" ht="14.25" customHeight="1">
      <c r="A281" s="41"/>
      <c r="B281" s="41"/>
    </row>
    <row r="282" spans="1:2" ht="14.25" customHeight="1">
      <c r="A282" s="41"/>
      <c r="B282" s="41"/>
    </row>
    <row r="283" spans="1:2" ht="14.25" customHeight="1">
      <c r="A283" s="41"/>
      <c r="B283" s="41"/>
    </row>
    <row r="284" spans="1:2" ht="14.25" customHeight="1">
      <c r="A284" s="41"/>
      <c r="B284" s="41"/>
    </row>
    <row r="285" spans="1:2" ht="14.25" customHeight="1">
      <c r="A285" s="41"/>
      <c r="B285" s="41"/>
    </row>
    <row r="286" spans="1:2" ht="14.25" customHeight="1">
      <c r="A286" s="41"/>
      <c r="B286" s="41"/>
    </row>
    <row r="287" spans="1:2" ht="14.25" customHeight="1">
      <c r="A287" s="41"/>
      <c r="B287" s="41"/>
    </row>
    <row r="288" spans="1:2" ht="14.25" customHeight="1">
      <c r="A288" s="41"/>
      <c r="B288" s="41"/>
    </row>
    <row r="289" spans="1:2" ht="14.25" customHeight="1">
      <c r="A289" s="41"/>
      <c r="B289" s="41"/>
    </row>
    <row r="290" spans="1:2" ht="14.25" customHeight="1">
      <c r="A290" s="41"/>
      <c r="B290" s="41"/>
    </row>
    <row r="291" spans="1:2" ht="14.25" customHeight="1">
      <c r="A291" s="41"/>
      <c r="B291" s="41"/>
    </row>
    <row r="292" spans="1:2" ht="14.25" customHeight="1">
      <c r="A292" s="41"/>
      <c r="B292" s="41"/>
    </row>
    <row r="293" spans="1:2" ht="14.25" customHeight="1">
      <c r="A293" s="41"/>
      <c r="B293" s="41"/>
    </row>
    <row r="294" spans="1:2" ht="14.25" customHeight="1">
      <c r="A294" s="41"/>
      <c r="B294" s="41"/>
    </row>
    <row r="295" spans="1:2" ht="14.25" customHeight="1">
      <c r="A295" s="41"/>
      <c r="B295" s="41"/>
    </row>
    <row r="296" spans="1:2" ht="14.25" customHeight="1">
      <c r="A296" s="41"/>
      <c r="B296" s="41"/>
    </row>
    <row r="297" spans="1:2" ht="14.25" customHeight="1">
      <c r="A297" s="41"/>
      <c r="B297" s="41"/>
    </row>
    <row r="298" spans="1:2" ht="14.25" customHeight="1">
      <c r="A298" s="41"/>
      <c r="B298" s="41"/>
    </row>
    <row r="299" spans="1:2" ht="14.25" customHeight="1">
      <c r="A299" s="41"/>
      <c r="B299" s="41"/>
    </row>
    <row r="300" spans="1:2" ht="14.25" customHeight="1">
      <c r="A300" s="41"/>
      <c r="B300" s="41"/>
    </row>
    <row r="301" spans="1:2" ht="14.25" customHeight="1">
      <c r="A301" s="41"/>
      <c r="B301" s="41"/>
    </row>
    <row r="302" spans="1:2" ht="14.25" customHeight="1">
      <c r="A302" s="41"/>
      <c r="B302" s="41"/>
    </row>
    <row r="303" spans="1:2" ht="14.25" customHeight="1">
      <c r="A303" s="41"/>
      <c r="B303" s="41"/>
    </row>
    <row r="304" spans="1:2" ht="14.25" customHeight="1">
      <c r="A304" s="41"/>
      <c r="B304" s="41"/>
    </row>
    <row r="305" spans="1:2" ht="14.25" customHeight="1">
      <c r="A305" s="41"/>
      <c r="B305" s="41"/>
    </row>
    <row r="306" spans="1:2" ht="14.25" customHeight="1">
      <c r="A306" s="41"/>
      <c r="B306" s="41"/>
    </row>
    <row r="307" spans="1:2" ht="14.25" customHeight="1">
      <c r="A307" s="41"/>
      <c r="B307" s="41"/>
    </row>
    <row r="308" spans="1:2" ht="14.25" customHeight="1">
      <c r="A308" s="41"/>
      <c r="B308" s="41"/>
    </row>
    <row r="309" spans="1:2" ht="14.25" customHeight="1">
      <c r="A309" s="41"/>
      <c r="B309" s="41"/>
    </row>
    <row r="310" spans="1:2" ht="14.25" customHeight="1">
      <c r="A310" s="41"/>
      <c r="B310" s="41"/>
    </row>
    <row r="311" spans="1:2" ht="14.25" customHeight="1">
      <c r="A311" s="41"/>
      <c r="B311" s="41"/>
    </row>
    <row r="312" spans="1:2" ht="14.25" customHeight="1">
      <c r="A312" s="41"/>
      <c r="B312" s="41"/>
    </row>
    <row r="313" spans="1:2" ht="14.25" customHeight="1">
      <c r="A313" s="41"/>
      <c r="B313" s="41"/>
    </row>
    <row r="314" spans="1:2" ht="14.25" customHeight="1">
      <c r="A314" s="41"/>
      <c r="B314" s="41"/>
    </row>
    <row r="315" spans="1:2" ht="14.25" customHeight="1">
      <c r="A315" s="41"/>
      <c r="B315" s="41"/>
    </row>
    <row r="316" spans="1:2" ht="14.25" customHeight="1">
      <c r="A316" s="41"/>
      <c r="B316" s="41"/>
    </row>
    <row r="317" spans="1:2" ht="14.25" customHeight="1">
      <c r="A317" s="41"/>
      <c r="B317" s="41"/>
    </row>
    <row r="318" spans="1:2" ht="14.25" customHeight="1">
      <c r="A318" s="41"/>
      <c r="B318" s="41"/>
    </row>
    <row r="319" spans="1:2" ht="14.25" customHeight="1">
      <c r="A319" s="41"/>
      <c r="B319" s="41"/>
    </row>
    <row r="320" spans="1:2" ht="14.25" customHeight="1">
      <c r="A320" s="41"/>
      <c r="B320" s="41"/>
    </row>
    <row r="321" spans="1:2" ht="14.25" customHeight="1">
      <c r="A321" s="41"/>
      <c r="B321" s="41"/>
    </row>
    <row r="322" spans="1:2" ht="14.25" customHeight="1">
      <c r="A322" s="41"/>
      <c r="B322" s="41"/>
    </row>
    <row r="323" spans="1:2" ht="14.25" customHeight="1">
      <c r="A323" s="41"/>
      <c r="B323" s="41"/>
    </row>
    <row r="324" spans="1:2" ht="14.25" customHeight="1">
      <c r="A324" s="41"/>
      <c r="B324" s="41"/>
    </row>
    <row r="325" spans="1:2" ht="14.25" customHeight="1">
      <c r="A325" s="41"/>
      <c r="B325" s="41"/>
    </row>
    <row r="326" spans="1:2" ht="14.25" customHeight="1">
      <c r="A326" s="41"/>
      <c r="B326" s="41"/>
    </row>
    <row r="327" spans="1:2" ht="14.25" customHeight="1">
      <c r="A327" s="41"/>
      <c r="B327" s="41"/>
    </row>
    <row r="328" spans="1:2" ht="14.25" customHeight="1">
      <c r="A328" s="41"/>
      <c r="B328" s="41"/>
    </row>
    <row r="329" spans="1:2" ht="14.25" customHeight="1">
      <c r="A329" s="41"/>
      <c r="B329" s="41"/>
    </row>
    <row r="330" spans="1:2" ht="14.25" customHeight="1">
      <c r="A330" s="41"/>
      <c r="B330" s="41"/>
    </row>
    <row r="331" spans="1:2" ht="14.25" customHeight="1">
      <c r="A331" s="41"/>
      <c r="B331" s="41"/>
    </row>
    <row r="332" spans="1:2" ht="14.25" customHeight="1">
      <c r="A332" s="41"/>
      <c r="B332" s="41"/>
    </row>
    <row r="333" spans="1:2" ht="14.25" customHeight="1">
      <c r="A333" s="41"/>
      <c r="B333" s="41"/>
    </row>
    <row r="334" spans="1:2" ht="14.25" customHeight="1">
      <c r="A334" s="41"/>
      <c r="B334" s="41"/>
    </row>
    <row r="335" spans="1:2" ht="14.25" customHeight="1">
      <c r="A335" s="41"/>
      <c r="B335" s="41"/>
    </row>
    <row r="336" spans="1:2" ht="14.25" customHeight="1">
      <c r="A336" s="41"/>
      <c r="B336" s="41"/>
    </row>
    <row r="337" spans="1:2" ht="14.25" customHeight="1">
      <c r="A337" s="41"/>
      <c r="B337" s="41"/>
    </row>
    <row r="338" spans="1:2" ht="14.25" customHeight="1">
      <c r="A338" s="41"/>
      <c r="B338" s="41"/>
    </row>
    <row r="339" spans="1:2" ht="14.25" customHeight="1">
      <c r="A339" s="41"/>
      <c r="B339" s="41"/>
    </row>
    <row r="340" spans="1:2" ht="14.25" customHeight="1">
      <c r="A340" s="41"/>
      <c r="B340" s="41"/>
    </row>
    <row r="341" spans="1:2" ht="14.25" customHeight="1">
      <c r="A341" s="41"/>
      <c r="B341" s="41"/>
    </row>
    <row r="342" spans="1:2" ht="14.25" customHeight="1">
      <c r="A342" s="41"/>
      <c r="B342" s="41"/>
    </row>
    <row r="343" spans="1:2" ht="14.25" customHeight="1">
      <c r="A343" s="41"/>
      <c r="B343" s="41"/>
    </row>
    <row r="344" spans="1:2" ht="14.25" customHeight="1">
      <c r="A344" s="41"/>
      <c r="B344" s="41"/>
    </row>
    <row r="345" spans="1:2" ht="14.25" customHeight="1">
      <c r="A345" s="41"/>
      <c r="B345" s="41"/>
    </row>
    <row r="346" spans="1:2" ht="14.25" customHeight="1">
      <c r="A346" s="41"/>
      <c r="B346" s="41"/>
    </row>
    <row r="347" spans="1:2" ht="14.25" customHeight="1">
      <c r="A347" s="41"/>
      <c r="B347" s="41"/>
    </row>
    <row r="348" spans="1:2" ht="14.25" customHeight="1">
      <c r="A348" s="41"/>
      <c r="B348" s="41"/>
    </row>
    <row r="349" spans="1:2" ht="14.25" customHeight="1">
      <c r="A349" s="41"/>
      <c r="B349" s="41"/>
    </row>
    <row r="350" spans="1:2" ht="14.25" customHeight="1">
      <c r="A350" s="41"/>
      <c r="B350" s="41"/>
    </row>
    <row r="351" spans="1:2" ht="14.25" customHeight="1">
      <c r="A351" s="41"/>
      <c r="B351" s="41"/>
    </row>
    <row r="352" spans="1:2" ht="14.25" customHeight="1">
      <c r="A352" s="41"/>
      <c r="B352" s="41"/>
    </row>
    <row r="353" spans="1:2" ht="14.25" customHeight="1">
      <c r="A353" s="41"/>
      <c r="B353" s="41"/>
    </row>
    <row r="354" spans="1:2" ht="14.25" customHeight="1">
      <c r="A354" s="41"/>
      <c r="B354" s="41"/>
    </row>
    <row r="355" spans="1:2" ht="14.25" customHeight="1">
      <c r="A355" s="41"/>
      <c r="B355" s="41"/>
    </row>
    <row r="356" spans="1:2" ht="14.25" customHeight="1">
      <c r="A356" s="41"/>
      <c r="B356" s="41"/>
    </row>
    <row r="357" spans="1:2" ht="14.25" customHeight="1">
      <c r="A357" s="41"/>
      <c r="B357" s="41"/>
    </row>
    <row r="358" spans="1:2" ht="14.25" customHeight="1">
      <c r="A358" s="41"/>
      <c r="B358" s="41"/>
    </row>
    <row r="359" spans="1:2" ht="14.25" customHeight="1">
      <c r="A359" s="41"/>
      <c r="B359" s="41"/>
    </row>
    <row r="360" spans="1:2" ht="14.25" customHeight="1">
      <c r="A360" s="41"/>
      <c r="B360" s="41"/>
    </row>
    <row r="361" spans="1:2" ht="14.25" customHeight="1">
      <c r="A361" s="41"/>
      <c r="B361" s="41"/>
    </row>
    <row r="362" spans="1:2" ht="14.25" customHeight="1">
      <c r="A362" s="41"/>
      <c r="B362" s="41"/>
    </row>
    <row r="363" spans="1:2" ht="14.25" customHeight="1">
      <c r="A363" s="41"/>
      <c r="B363" s="41"/>
    </row>
    <row r="364" spans="1:2" ht="14.25" customHeight="1">
      <c r="A364" s="41"/>
      <c r="B364" s="41"/>
    </row>
    <row r="365" spans="1:2" ht="14.25" customHeight="1">
      <c r="A365" s="41"/>
      <c r="B365" s="41"/>
    </row>
    <row r="366" spans="1:2" ht="14.25" customHeight="1">
      <c r="A366" s="41"/>
      <c r="B366" s="41"/>
    </row>
    <row r="367" spans="1:2" ht="14.25" customHeight="1">
      <c r="A367" s="41"/>
      <c r="B367" s="41"/>
    </row>
    <row r="368" spans="1:2" ht="14.25" customHeight="1">
      <c r="A368" s="41"/>
      <c r="B368" s="41"/>
    </row>
    <row r="369" spans="1:2" ht="14.25" customHeight="1">
      <c r="A369" s="41"/>
      <c r="B369" s="41"/>
    </row>
    <row r="370" spans="1:2" ht="14.25" customHeight="1">
      <c r="A370" s="41"/>
      <c r="B370" s="41"/>
    </row>
    <row r="371" spans="1:2" ht="14.25" customHeight="1">
      <c r="A371" s="41"/>
      <c r="B371" s="41"/>
    </row>
    <row r="372" spans="1:2" ht="14.25" customHeight="1">
      <c r="A372" s="41"/>
      <c r="B372" s="41"/>
    </row>
    <row r="373" spans="1:2" ht="14.25" customHeight="1">
      <c r="A373" s="41"/>
      <c r="B373" s="41"/>
    </row>
    <row r="374" spans="1:2" ht="14.25" customHeight="1">
      <c r="A374" s="41"/>
      <c r="B374" s="41"/>
    </row>
    <row r="375" spans="1:2" ht="14.25" customHeight="1">
      <c r="A375" s="41"/>
      <c r="B375" s="41"/>
    </row>
    <row r="376" spans="1:2" ht="14.25" customHeight="1">
      <c r="A376" s="41"/>
      <c r="B376" s="41"/>
    </row>
    <row r="377" spans="1:2" ht="14.25" customHeight="1">
      <c r="A377" s="41"/>
      <c r="B377" s="41"/>
    </row>
    <row r="378" spans="1:2" ht="14.25" customHeight="1">
      <c r="A378" s="41"/>
      <c r="B378" s="41"/>
    </row>
    <row r="379" spans="1:2" ht="14.25" customHeight="1">
      <c r="A379" s="41"/>
      <c r="B379" s="41"/>
    </row>
    <row r="380" spans="1:2" ht="14.25" customHeight="1">
      <c r="A380" s="41"/>
      <c r="B380" s="41"/>
    </row>
    <row r="381" spans="1:2" ht="14.25" customHeight="1">
      <c r="A381" s="41"/>
      <c r="B381" s="41"/>
    </row>
    <row r="382" spans="1:2" ht="14.25" customHeight="1">
      <c r="A382" s="41"/>
      <c r="B382" s="41"/>
    </row>
    <row r="383" spans="1:2" ht="14.25" customHeight="1">
      <c r="A383" s="41"/>
      <c r="B383" s="41"/>
    </row>
    <row r="384" spans="1:2" ht="14.25" customHeight="1">
      <c r="A384" s="41"/>
      <c r="B384" s="41"/>
    </row>
    <row r="385" spans="1:2" ht="14.25" customHeight="1">
      <c r="A385" s="41"/>
      <c r="B385" s="41"/>
    </row>
    <row r="386" spans="1:2" ht="14.25" customHeight="1">
      <c r="A386" s="41"/>
      <c r="B386" s="41"/>
    </row>
    <row r="387" spans="1:2" ht="14.25" customHeight="1">
      <c r="A387" s="41"/>
      <c r="B387" s="41"/>
    </row>
    <row r="388" spans="1:2" ht="14.25" customHeight="1">
      <c r="A388" s="41"/>
      <c r="B388" s="41"/>
    </row>
    <row r="389" spans="1:2" ht="14.25" customHeight="1">
      <c r="A389" s="41"/>
      <c r="B389" s="41"/>
    </row>
    <row r="390" spans="1:2" ht="14.25" customHeight="1">
      <c r="A390" s="41"/>
      <c r="B390" s="41"/>
    </row>
    <row r="391" spans="1:2" ht="14.25" customHeight="1">
      <c r="A391" s="41"/>
      <c r="B391" s="41"/>
    </row>
    <row r="392" spans="1:2" ht="14.25" customHeight="1">
      <c r="A392" s="41"/>
      <c r="B392" s="41"/>
    </row>
    <row r="393" spans="1:2" ht="14.25" customHeight="1">
      <c r="A393" s="41"/>
      <c r="B393" s="41"/>
    </row>
    <row r="394" spans="1:2" ht="14.25" customHeight="1">
      <c r="A394" s="41"/>
      <c r="B394" s="41"/>
    </row>
    <row r="395" spans="1:2" ht="14.25" customHeight="1">
      <c r="A395" s="41"/>
      <c r="B395" s="41"/>
    </row>
    <row r="396" spans="1:2" ht="14.25" customHeight="1">
      <c r="A396" s="41"/>
      <c r="B396" s="41"/>
    </row>
    <row r="397" spans="1:2" ht="14.25" customHeight="1">
      <c r="A397" s="41"/>
      <c r="B397" s="41"/>
    </row>
    <row r="398" spans="1:2" ht="14.25" customHeight="1">
      <c r="A398" s="41"/>
      <c r="B398" s="41"/>
    </row>
    <row r="399" spans="1:2" ht="14.25" customHeight="1">
      <c r="A399" s="41"/>
      <c r="B399" s="41"/>
    </row>
    <row r="400" spans="1:2" ht="14.25" customHeight="1">
      <c r="A400" s="41"/>
      <c r="B400" s="41"/>
    </row>
    <row r="401" spans="1:2" ht="14.25" customHeight="1">
      <c r="A401" s="41"/>
      <c r="B401" s="41"/>
    </row>
    <row r="402" spans="1:2" ht="14.25" customHeight="1">
      <c r="A402" s="41"/>
      <c r="B402" s="41"/>
    </row>
    <row r="403" spans="1:2" ht="14.25" customHeight="1">
      <c r="A403" s="41"/>
      <c r="B403" s="41"/>
    </row>
    <row r="404" spans="1:2" ht="14.25" customHeight="1">
      <c r="A404" s="41"/>
      <c r="B404" s="41"/>
    </row>
    <row r="405" spans="1:2" ht="14.25" customHeight="1">
      <c r="A405" s="41"/>
      <c r="B405" s="41"/>
    </row>
    <row r="406" spans="1:2" ht="14.25" customHeight="1">
      <c r="A406" s="41"/>
      <c r="B406" s="41"/>
    </row>
    <row r="407" spans="1:2" ht="14.25" customHeight="1">
      <c r="A407" s="41"/>
      <c r="B407" s="41"/>
    </row>
    <row r="408" spans="1:2" ht="14.25" customHeight="1">
      <c r="A408" s="41"/>
      <c r="B408" s="41"/>
    </row>
    <row r="409" spans="1:2" ht="14.25" customHeight="1">
      <c r="A409" s="41"/>
      <c r="B409" s="41"/>
    </row>
    <row r="410" spans="1:2" ht="14.25" customHeight="1">
      <c r="A410" s="41"/>
      <c r="B410" s="41"/>
    </row>
    <row r="411" spans="1:2" ht="14.25" customHeight="1">
      <c r="A411" s="41"/>
      <c r="B411" s="41"/>
    </row>
    <row r="412" spans="1:2" ht="14.25" customHeight="1">
      <c r="A412" s="41"/>
      <c r="B412" s="41"/>
    </row>
    <row r="413" spans="1:2" ht="14.25" customHeight="1">
      <c r="A413" s="41"/>
      <c r="B413" s="41"/>
    </row>
    <row r="414" spans="1:2" ht="14.25" customHeight="1">
      <c r="A414" s="41"/>
      <c r="B414" s="41"/>
    </row>
    <row r="415" spans="1:2" ht="14.25" customHeight="1">
      <c r="A415" s="41"/>
      <c r="B415" s="41"/>
    </row>
    <row r="416" spans="1:2" ht="14.25" customHeight="1">
      <c r="A416" s="41"/>
      <c r="B416" s="41"/>
    </row>
    <row r="417" spans="1:2" ht="14.25" customHeight="1">
      <c r="A417" s="41"/>
      <c r="B417" s="41"/>
    </row>
    <row r="418" spans="1:2" ht="14.25" customHeight="1">
      <c r="A418" s="41"/>
      <c r="B418" s="41"/>
    </row>
    <row r="419" spans="1:2" ht="14.25" customHeight="1">
      <c r="A419" s="41"/>
      <c r="B419" s="41"/>
    </row>
    <row r="420" spans="1:2" ht="14.25" customHeight="1">
      <c r="A420" s="41"/>
      <c r="B420" s="41"/>
    </row>
    <row r="421" spans="1:2" ht="14.25" customHeight="1">
      <c r="A421" s="41"/>
      <c r="B421" s="41"/>
    </row>
    <row r="422" spans="1:2" ht="14.25" customHeight="1">
      <c r="A422" s="41"/>
      <c r="B422" s="41"/>
    </row>
    <row r="423" spans="1:2" ht="14.25" customHeight="1">
      <c r="A423" s="41"/>
      <c r="B423" s="41"/>
    </row>
    <row r="424" spans="1:2" ht="14.25" customHeight="1">
      <c r="A424" s="41"/>
      <c r="B424" s="41"/>
    </row>
    <row r="425" spans="1:2" ht="14.25" customHeight="1">
      <c r="A425" s="41"/>
      <c r="B425" s="41"/>
    </row>
    <row r="426" spans="1:2" ht="14.25" customHeight="1">
      <c r="A426" s="41"/>
      <c r="B426" s="41"/>
    </row>
    <row r="427" spans="1:2" ht="14.25" customHeight="1">
      <c r="A427" s="41"/>
      <c r="B427" s="41"/>
    </row>
    <row r="428" spans="1:2" ht="14.25" customHeight="1">
      <c r="A428" s="41"/>
      <c r="B428" s="41"/>
    </row>
    <row r="429" spans="1:2" ht="14.25" customHeight="1">
      <c r="A429" s="41"/>
      <c r="B429" s="41"/>
    </row>
    <row r="430" spans="1:2" ht="14.25" customHeight="1">
      <c r="A430" s="41"/>
      <c r="B430" s="41"/>
    </row>
    <row r="431" spans="1:2" ht="14.25" customHeight="1">
      <c r="A431" s="41"/>
      <c r="B431" s="41"/>
    </row>
    <row r="432" spans="1:2" ht="14.25" customHeight="1">
      <c r="A432" s="41"/>
      <c r="B432" s="41"/>
    </row>
    <row r="433" spans="1:2" ht="14.25" customHeight="1">
      <c r="A433" s="41"/>
      <c r="B433" s="41"/>
    </row>
    <row r="434" spans="1:2" ht="14.25" customHeight="1">
      <c r="A434" s="41"/>
      <c r="B434" s="41"/>
    </row>
    <row r="435" spans="1:2" ht="14.25" customHeight="1">
      <c r="A435" s="41"/>
      <c r="B435" s="41"/>
    </row>
    <row r="436" spans="1:2" ht="14.25" customHeight="1">
      <c r="A436" s="41"/>
      <c r="B436" s="41"/>
    </row>
    <row r="437" spans="1:2" ht="14.25" customHeight="1">
      <c r="A437" s="41"/>
      <c r="B437" s="41"/>
    </row>
    <row r="438" spans="1:2" ht="14.25" customHeight="1">
      <c r="A438" s="41"/>
      <c r="B438" s="41"/>
    </row>
    <row r="439" spans="1:2" ht="14.25" customHeight="1">
      <c r="A439" s="41"/>
      <c r="B439" s="41"/>
    </row>
    <row r="440" spans="1:2" ht="14.25" customHeight="1">
      <c r="A440" s="41"/>
      <c r="B440" s="41"/>
    </row>
    <row r="441" spans="1:2" ht="14.25" customHeight="1">
      <c r="A441" s="41"/>
      <c r="B441" s="41"/>
    </row>
    <row r="442" spans="1:2" ht="14.25" customHeight="1">
      <c r="A442" s="41"/>
      <c r="B442" s="41"/>
    </row>
    <row r="443" spans="1:2" ht="14.25" customHeight="1">
      <c r="A443" s="41"/>
      <c r="B443" s="41"/>
    </row>
    <row r="444" spans="1:2" ht="14.25" customHeight="1">
      <c r="A444" s="41"/>
      <c r="B444" s="41"/>
    </row>
    <row r="445" spans="1:2" ht="14.25" customHeight="1">
      <c r="A445" s="41"/>
      <c r="B445" s="41"/>
    </row>
    <row r="446" spans="1:2" ht="14.25" customHeight="1">
      <c r="A446" s="41"/>
      <c r="B446" s="41"/>
    </row>
    <row r="447" spans="1:2" ht="14.25" customHeight="1">
      <c r="A447" s="41"/>
      <c r="B447" s="41"/>
    </row>
    <row r="448" spans="1:2" ht="14.25" customHeight="1">
      <c r="A448" s="41"/>
      <c r="B448" s="41"/>
    </row>
    <row r="449" spans="1:2" ht="14.25" customHeight="1">
      <c r="A449" s="41"/>
      <c r="B449" s="41"/>
    </row>
    <row r="450" spans="1:2" ht="14.25" customHeight="1">
      <c r="A450" s="41"/>
      <c r="B450" s="41"/>
    </row>
    <row r="451" spans="1:2" ht="14.25" customHeight="1">
      <c r="A451" s="41"/>
      <c r="B451" s="41"/>
    </row>
    <row r="452" spans="1:2" ht="14.25" customHeight="1">
      <c r="A452" s="41"/>
      <c r="B452" s="41"/>
    </row>
    <row r="453" spans="1:2" ht="14.25" customHeight="1">
      <c r="A453" s="41"/>
      <c r="B453" s="41"/>
    </row>
    <row r="454" spans="1:2" ht="14.25" customHeight="1">
      <c r="A454" s="41"/>
      <c r="B454" s="41"/>
    </row>
    <row r="455" spans="1:2" ht="14.25" customHeight="1">
      <c r="A455" s="41"/>
      <c r="B455" s="41"/>
    </row>
    <row r="456" spans="1:2" ht="14.25" customHeight="1">
      <c r="A456" s="41"/>
      <c r="B456" s="41"/>
    </row>
    <row r="457" spans="1:2" ht="14.25" customHeight="1">
      <c r="A457" s="41"/>
      <c r="B457" s="41"/>
    </row>
    <row r="458" spans="1:2" ht="14.25" customHeight="1">
      <c r="A458" s="41"/>
      <c r="B458" s="41"/>
    </row>
    <row r="459" spans="1:2" ht="14.25" customHeight="1">
      <c r="A459" s="41"/>
      <c r="B459" s="41"/>
    </row>
    <row r="460" spans="1:2" ht="14.25" customHeight="1">
      <c r="A460" s="41"/>
      <c r="B460" s="41"/>
    </row>
    <row r="461" spans="1:2" ht="14.25" customHeight="1">
      <c r="A461" s="41"/>
      <c r="B461" s="41"/>
    </row>
    <row r="462" spans="1:2" ht="14.25" customHeight="1">
      <c r="A462" s="41"/>
      <c r="B462" s="41"/>
    </row>
    <row r="463" spans="1:2" ht="14.25" customHeight="1">
      <c r="A463" s="41"/>
      <c r="B463" s="41"/>
    </row>
    <row r="464" spans="1:2" ht="14.25" customHeight="1">
      <c r="A464" s="41"/>
      <c r="B464" s="41"/>
    </row>
    <row r="465" spans="1:2" ht="14.25" customHeight="1">
      <c r="A465" s="41"/>
      <c r="B465" s="41"/>
    </row>
    <row r="466" spans="1:2" ht="14.25" customHeight="1">
      <c r="A466" s="41"/>
      <c r="B466" s="41"/>
    </row>
    <row r="467" spans="1:2" ht="14.25" customHeight="1">
      <c r="A467" s="41"/>
      <c r="B467" s="41"/>
    </row>
    <row r="468" spans="1:2" ht="14.25" customHeight="1">
      <c r="A468" s="41"/>
      <c r="B468" s="41"/>
    </row>
    <row r="469" spans="1:2" ht="14.25" customHeight="1">
      <c r="A469" s="41"/>
      <c r="B469" s="41"/>
    </row>
    <row r="470" spans="1:2" ht="14.25" customHeight="1">
      <c r="A470" s="41"/>
      <c r="B470" s="41"/>
    </row>
    <row r="471" spans="1:2" ht="14.25" customHeight="1">
      <c r="A471" s="41"/>
      <c r="B471" s="41"/>
    </row>
    <row r="472" spans="1:2" ht="14.25" customHeight="1">
      <c r="A472" s="41"/>
      <c r="B472" s="41"/>
    </row>
    <row r="473" spans="1:2" ht="14.25" customHeight="1">
      <c r="A473" s="41"/>
      <c r="B473" s="41"/>
    </row>
    <row r="474" spans="1:2" ht="14.25" customHeight="1">
      <c r="A474" s="41"/>
      <c r="B474" s="41"/>
    </row>
    <row r="475" spans="1:2" ht="14.25" customHeight="1">
      <c r="A475" s="41"/>
      <c r="B475" s="41"/>
    </row>
    <row r="476" spans="1:2" ht="14.25" customHeight="1">
      <c r="A476" s="41"/>
      <c r="B476" s="41"/>
    </row>
    <row r="477" spans="1:2" ht="14.25" customHeight="1">
      <c r="A477" s="41"/>
      <c r="B477" s="41"/>
    </row>
    <row r="478" spans="1:2" ht="14.25" customHeight="1">
      <c r="A478" s="41"/>
      <c r="B478" s="41"/>
    </row>
    <row r="479" spans="1:2" ht="14.25" customHeight="1">
      <c r="A479" s="41"/>
      <c r="B479" s="41"/>
    </row>
    <row r="480" spans="1:2" ht="14.25" customHeight="1">
      <c r="A480" s="41"/>
      <c r="B480" s="41"/>
    </row>
    <row r="481" spans="1:2" ht="14.25" customHeight="1">
      <c r="A481" s="41"/>
      <c r="B481" s="41"/>
    </row>
    <row r="482" spans="1:2" ht="14.25" customHeight="1">
      <c r="A482" s="41"/>
      <c r="B482" s="41"/>
    </row>
    <row r="483" spans="1:2" ht="14.25" customHeight="1">
      <c r="A483" s="41"/>
      <c r="B483" s="41"/>
    </row>
    <row r="484" spans="1:2" ht="14.25" customHeight="1">
      <c r="A484" s="41"/>
      <c r="B484" s="41"/>
    </row>
    <row r="485" spans="1:2" ht="14.25" customHeight="1">
      <c r="A485" s="41"/>
      <c r="B485" s="41"/>
    </row>
    <row r="486" spans="1:2" ht="14.25" customHeight="1">
      <c r="A486" s="41"/>
      <c r="B486" s="41"/>
    </row>
    <row r="487" spans="1:2" ht="14.25" customHeight="1">
      <c r="A487" s="41"/>
      <c r="B487" s="41"/>
    </row>
    <row r="488" spans="1:2" ht="14.25" customHeight="1">
      <c r="A488" s="41"/>
      <c r="B488" s="41"/>
    </row>
    <row r="489" spans="1:2" ht="14.25" customHeight="1">
      <c r="A489" s="41"/>
      <c r="B489" s="41"/>
    </row>
    <row r="490" spans="1:2" ht="14.25" customHeight="1">
      <c r="A490" s="41"/>
      <c r="B490" s="41"/>
    </row>
    <row r="491" spans="1:2" ht="14.25" customHeight="1">
      <c r="A491" s="41"/>
      <c r="B491" s="41"/>
    </row>
    <row r="492" spans="1:2" ht="14.25" customHeight="1">
      <c r="A492" s="41"/>
      <c r="B492" s="41"/>
    </row>
    <row r="493" spans="1:2" ht="14.25" customHeight="1">
      <c r="A493" s="41"/>
      <c r="B493" s="41"/>
    </row>
    <row r="494" spans="1:2" ht="14.25" customHeight="1">
      <c r="A494" s="41"/>
      <c r="B494" s="41"/>
    </row>
    <row r="495" spans="1:2" ht="14.25" customHeight="1">
      <c r="A495" s="41"/>
      <c r="B495" s="41"/>
    </row>
    <row r="496" spans="1:2" ht="14.25" customHeight="1">
      <c r="A496" s="41"/>
      <c r="B496" s="41"/>
    </row>
    <row r="497" spans="1:2" ht="14.25" customHeight="1">
      <c r="A497" s="41"/>
      <c r="B497" s="41"/>
    </row>
    <row r="498" spans="1:2" ht="14.25" customHeight="1">
      <c r="A498" s="41"/>
      <c r="B498" s="41"/>
    </row>
    <row r="499" spans="1:2" ht="14.25" customHeight="1">
      <c r="A499" s="41"/>
      <c r="B499" s="41"/>
    </row>
    <row r="500" spans="1:2" ht="14.25" customHeight="1">
      <c r="A500" s="41"/>
      <c r="B500" s="41"/>
    </row>
    <row r="501" spans="1:2" ht="14.25" customHeight="1">
      <c r="A501" s="41"/>
      <c r="B501" s="41"/>
    </row>
    <row r="502" spans="1:2" ht="14.25" customHeight="1">
      <c r="A502" s="41"/>
      <c r="B502" s="41"/>
    </row>
    <row r="503" spans="1:2" ht="14.25" customHeight="1">
      <c r="A503" s="41"/>
      <c r="B503" s="41"/>
    </row>
    <row r="504" spans="1:2" ht="14.25" customHeight="1">
      <c r="A504" s="41"/>
      <c r="B504" s="41"/>
    </row>
    <row r="505" spans="1:2" ht="14.25" customHeight="1">
      <c r="A505" s="41"/>
      <c r="B505" s="41"/>
    </row>
    <row r="506" spans="1:2" ht="14.25" customHeight="1">
      <c r="A506" s="41"/>
      <c r="B506" s="41"/>
    </row>
    <row r="507" spans="1:2" ht="14.25" customHeight="1">
      <c r="A507" s="41"/>
      <c r="B507" s="41"/>
    </row>
    <row r="508" spans="1:2" ht="14.25" customHeight="1">
      <c r="A508" s="41"/>
      <c r="B508" s="41"/>
    </row>
    <row r="509" spans="1:2" ht="14.25" customHeight="1">
      <c r="A509" s="41"/>
      <c r="B509" s="41"/>
    </row>
    <row r="510" spans="1:2" ht="14.25" customHeight="1">
      <c r="A510" s="41"/>
      <c r="B510" s="41"/>
    </row>
    <row r="511" spans="1:2" ht="14.25" customHeight="1">
      <c r="A511" s="41"/>
      <c r="B511" s="41"/>
    </row>
    <row r="512" spans="1:2" ht="14.25" customHeight="1">
      <c r="A512" s="41"/>
      <c r="B512" s="41"/>
    </row>
    <row r="513" spans="1:2" ht="14.25" customHeight="1">
      <c r="A513" s="41"/>
      <c r="B513" s="41"/>
    </row>
    <row r="514" spans="1:2" ht="14.25" customHeight="1">
      <c r="A514" s="41"/>
      <c r="B514" s="41"/>
    </row>
    <row r="515" spans="1:2" ht="14.25" customHeight="1">
      <c r="A515" s="41"/>
      <c r="B515" s="41"/>
    </row>
    <row r="516" spans="1:2" ht="14.25" customHeight="1">
      <c r="A516" s="41"/>
      <c r="B516" s="41"/>
    </row>
    <row r="517" spans="1:2" ht="14.25" customHeight="1">
      <c r="A517" s="41"/>
      <c r="B517" s="41"/>
    </row>
    <row r="518" spans="1:2" ht="14.25" customHeight="1">
      <c r="A518" s="41"/>
      <c r="B518" s="41"/>
    </row>
    <row r="519" spans="1:2" ht="14.25" customHeight="1">
      <c r="A519" s="41"/>
      <c r="B519" s="41"/>
    </row>
    <row r="520" spans="1:2" ht="14.25" customHeight="1">
      <c r="A520" s="41"/>
      <c r="B520" s="41"/>
    </row>
    <row r="521" spans="1:2" ht="14.25" customHeight="1">
      <c r="A521" s="41"/>
      <c r="B521" s="41"/>
    </row>
    <row r="522" spans="1:2" ht="14.25" customHeight="1">
      <c r="A522" s="41"/>
      <c r="B522" s="41"/>
    </row>
    <row r="523" spans="1:2" ht="14.25" customHeight="1">
      <c r="A523" s="41"/>
      <c r="B523" s="41"/>
    </row>
    <row r="524" spans="1:2" ht="14.25" customHeight="1">
      <c r="A524" s="41"/>
      <c r="B524" s="41"/>
    </row>
    <row r="525" spans="1:2" ht="14.25" customHeight="1">
      <c r="A525" s="41"/>
      <c r="B525" s="41"/>
    </row>
    <row r="526" spans="1:2" ht="14.25" customHeight="1">
      <c r="A526" s="41"/>
      <c r="B526" s="41"/>
    </row>
    <row r="527" spans="1:2" ht="14.25" customHeight="1">
      <c r="A527" s="41"/>
      <c r="B527" s="41"/>
    </row>
    <row r="528" spans="1:2" ht="14.25" customHeight="1">
      <c r="A528" s="41"/>
      <c r="B528" s="41"/>
    </row>
    <row r="529" spans="1:2" ht="14.25" customHeight="1">
      <c r="A529" s="41"/>
      <c r="B529" s="41"/>
    </row>
    <row r="530" spans="1:2" ht="14.25" customHeight="1">
      <c r="A530" s="41"/>
      <c r="B530" s="41"/>
    </row>
    <row r="531" spans="1:2" ht="14.25" customHeight="1">
      <c r="A531" s="41"/>
      <c r="B531" s="41"/>
    </row>
    <row r="532" spans="1:2" ht="14.25" customHeight="1">
      <c r="A532" s="41"/>
      <c r="B532" s="41"/>
    </row>
    <row r="533" spans="1:2" ht="14.25" customHeight="1">
      <c r="A533" s="41"/>
      <c r="B533" s="41"/>
    </row>
    <row r="534" spans="1:2" ht="14.25" customHeight="1">
      <c r="A534" s="41"/>
      <c r="B534" s="41"/>
    </row>
    <row r="535" spans="1:2" ht="14.25" customHeight="1">
      <c r="A535" s="41"/>
      <c r="B535" s="41"/>
    </row>
    <row r="536" spans="1:2" ht="14.25" customHeight="1">
      <c r="A536" s="41"/>
      <c r="B536" s="41"/>
    </row>
    <row r="537" spans="1:2" ht="14.25" customHeight="1">
      <c r="A537" s="41"/>
      <c r="B537" s="41"/>
    </row>
    <row r="538" spans="1:2" ht="14.25" customHeight="1">
      <c r="A538" s="41"/>
      <c r="B538" s="41"/>
    </row>
    <row r="539" spans="1:2" ht="14.25" customHeight="1">
      <c r="A539" s="41"/>
      <c r="B539" s="41"/>
    </row>
    <row r="540" spans="1:2" ht="14.25" customHeight="1">
      <c r="A540" s="41"/>
      <c r="B540" s="41"/>
    </row>
    <row r="541" spans="1:2" ht="14.25" customHeight="1">
      <c r="A541" s="41"/>
      <c r="B541" s="41"/>
    </row>
    <row r="542" spans="1:2" ht="14.25" customHeight="1">
      <c r="A542" s="41"/>
      <c r="B542" s="41"/>
    </row>
    <row r="543" spans="1:2" ht="14.25" customHeight="1">
      <c r="A543" s="41"/>
      <c r="B543" s="41"/>
    </row>
    <row r="544" spans="1:2" ht="14.25" customHeight="1">
      <c r="A544" s="41"/>
      <c r="B544" s="41"/>
    </row>
    <row r="545" spans="1:2" ht="14.25" customHeight="1">
      <c r="A545" s="41"/>
      <c r="B545" s="41"/>
    </row>
    <row r="546" spans="1:2" ht="14.25" customHeight="1">
      <c r="A546" s="41"/>
      <c r="B546" s="41"/>
    </row>
    <row r="547" spans="1:2" ht="14.25" customHeight="1">
      <c r="A547" s="41"/>
      <c r="B547" s="41"/>
    </row>
    <row r="548" spans="1:2" ht="14.25" customHeight="1">
      <c r="A548" s="41"/>
      <c r="B548" s="41"/>
    </row>
    <row r="549" spans="1:2" ht="14.25" customHeight="1">
      <c r="A549" s="41"/>
      <c r="B549" s="41"/>
    </row>
    <row r="550" spans="1:2" ht="14.25" customHeight="1">
      <c r="A550" s="41"/>
      <c r="B550" s="41"/>
    </row>
    <row r="551" spans="1:2" ht="14.25" customHeight="1">
      <c r="A551" s="41"/>
      <c r="B551" s="41"/>
    </row>
    <row r="552" spans="1:2" ht="14.25" customHeight="1">
      <c r="A552" s="41"/>
      <c r="B552" s="41"/>
    </row>
    <row r="553" spans="1:2" ht="14.25" customHeight="1">
      <c r="A553" s="41"/>
      <c r="B553" s="41"/>
    </row>
    <row r="554" spans="1:2" ht="14.25" customHeight="1">
      <c r="A554" s="41"/>
      <c r="B554" s="41"/>
    </row>
    <row r="555" spans="1:2" ht="14.25" customHeight="1">
      <c r="A555" s="41"/>
      <c r="B555" s="41"/>
    </row>
    <row r="556" spans="1:2" ht="14.25" customHeight="1">
      <c r="A556" s="41"/>
      <c r="B556" s="41"/>
    </row>
    <row r="557" spans="1:2" ht="14.25" customHeight="1">
      <c r="A557" s="41"/>
      <c r="B557" s="41"/>
    </row>
    <row r="558" spans="1:2" ht="14.25" customHeight="1">
      <c r="A558" s="41"/>
      <c r="B558" s="41"/>
    </row>
    <row r="559" spans="1:2" ht="14.25" customHeight="1">
      <c r="A559" s="41"/>
      <c r="B559" s="41"/>
    </row>
    <row r="560" spans="1:2" ht="14.25" customHeight="1">
      <c r="A560" s="41"/>
      <c r="B560" s="41"/>
    </row>
    <row r="561" spans="1:2" ht="14.25" customHeight="1">
      <c r="A561" s="41"/>
      <c r="B561" s="41"/>
    </row>
    <row r="562" spans="1:2" ht="14.25" customHeight="1">
      <c r="A562" s="41"/>
      <c r="B562" s="41"/>
    </row>
    <row r="563" spans="1:2" ht="14.25" customHeight="1">
      <c r="A563" s="41"/>
      <c r="B563" s="41"/>
    </row>
    <row r="564" spans="1:2" ht="14.25" customHeight="1">
      <c r="A564" s="41"/>
      <c r="B564" s="41"/>
    </row>
    <row r="565" spans="1:2" ht="14.25" customHeight="1">
      <c r="A565" s="41"/>
      <c r="B565" s="41"/>
    </row>
    <row r="566" spans="1:2" ht="14.25" customHeight="1">
      <c r="A566" s="41"/>
      <c r="B566" s="41"/>
    </row>
    <row r="567" spans="1:2" ht="14.25" customHeight="1">
      <c r="A567" s="41"/>
      <c r="B567" s="41"/>
    </row>
    <row r="568" spans="1:2" ht="14.25" customHeight="1">
      <c r="A568" s="41"/>
      <c r="B568" s="41"/>
    </row>
    <row r="569" spans="1:2" ht="14.25" customHeight="1">
      <c r="A569" s="41"/>
      <c r="B569" s="41"/>
    </row>
    <row r="570" spans="1:2" ht="14.25" customHeight="1">
      <c r="A570" s="41"/>
      <c r="B570" s="41"/>
    </row>
    <row r="571" spans="1:2" ht="14.25" customHeight="1">
      <c r="A571" s="41"/>
      <c r="B571" s="41"/>
    </row>
    <row r="572" spans="1:2" ht="14.25" customHeight="1">
      <c r="A572" s="41"/>
      <c r="B572" s="41"/>
    </row>
    <row r="573" spans="1:2" ht="14.25" customHeight="1">
      <c r="A573" s="41"/>
      <c r="B573" s="41"/>
    </row>
    <row r="574" spans="1:2" ht="14.25" customHeight="1">
      <c r="A574" s="41"/>
      <c r="B574" s="41"/>
    </row>
    <row r="575" spans="1:2" ht="14.25" customHeight="1">
      <c r="A575" s="41"/>
      <c r="B575" s="41"/>
    </row>
    <row r="576" spans="1:2" ht="14.25" customHeight="1">
      <c r="A576" s="41"/>
      <c r="B576" s="41"/>
    </row>
    <row r="577" spans="1:2" ht="14.25" customHeight="1">
      <c r="A577" s="41"/>
      <c r="B577" s="41"/>
    </row>
    <row r="578" spans="1:2" ht="14.25" customHeight="1">
      <c r="A578" s="41"/>
      <c r="B578" s="41"/>
    </row>
    <row r="579" spans="1:2" ht="14.25" customHeight="1">
      <c r="A579" s="41"/>
      <c r="B579" s="41"/>
    </row>
    <row r="580" spans="1:2" ht="14.25" customHeight="1">
      <c r="A580" s="41"/>
      <c r="B580" s="41"/>
    </row>
    <row r="581" spans="1:2" ht="14.25" customHeight="1">
      <c r="A581" s="41"/>
      <c r="B581" s="41"/>
    </row>
    <row r="582" spans="1:2" ht="14.25" customHeight="1">
      <c r="A582" s="41"/>
      <c r="B582" s="41"/>
    </row>
    <row r="583" spans="1:2" ht="14.25" customHeight="1">
      <c r="A583" s="41"/>
      <c r="B583" s="41"/>
    </row>
    <row r="584" spans="1:2" ht="14.25" customHeight="1">
      <c r="A584" s="41"/>
      <c r="B584" s="41"/>
    </row>
    <row r="585" spans="1:2" ht="14.25" customHeight="1">
      <c r="A585" s="41"/>
      <c r="B585" s="41"/>
    </row>
    <row r="586" spans="1:2" ht="14.25" customHeight="1">
      <c r="A586" s="41"/>
      <c r="B586" s="41"/>
    </row>
    <row r="587" spans="1:2" ht="14.25" customHeight="1">
      <c r="A587" s="41"/>
      <c r="B587" s="41"/>
    </row>
    <row r="588" spans="1:2" ht="14.25" customHeight="1">
      <c r="A588" s="41"/>
      <c r="B588" s="41"/>
    </row>
    <row r="589" spans="1:2" ht="14.25" customHeight="1">
      <c r="A589" s="41"/>
      <c r="B589" s="41"/>
    </row>
    <row r="590" spans="1:2" ht="14.25" customHeight="1">
      <c r="A590" s="41"/>
      <c r="B590" s="41"/>
    </row>
    <row r="591" spans="1:2" ht="14.25" customHeight="1">
      <c r="A591" s="41"/>
      <c r="B591" s="41"/>
    </row>
    <row r="592" spans="1:2" ht="14.25" customHeight="1">
      <c r="A592" s="41"/>
      <c r="B592" s="41"/>
    </row>
    <row r="593" spans="1:2" ht="14.25" customHeight="1">
      <c r="A593" s="41"/>
      <c r="B593" s="41"/>
    </row>
    <row r="594" spans="1:2" ht="14.25" customHeight="1">
      <c r="A594" s="41"/>
      <c r="B594" s="41"/>
    </row>
    <row r="595" spans="1:2" ht="14.25" customHeight="1">
      <c r="A595" s="41"/>
      <c r="B595" s="41"/>
    </row>
    <row r="596" spans="1:2" ht="14.25" customHeight="1">
      <c r="A596" s="41"/>
      <c r="B596" s="41"/>
    </row>
    <row r="597" spans="1:2" ht="14.25" customHeight="1">
      <c r="A597" s="41"/>
      <c r="B597" s="41"/>
    </row>
    <row r="598" spans="1:2" ht="14.25" customHeight="1">
      <c r="A598" s="41"/>
      <c r="B598" s="41"/>
    </row>
    <row r="599" spans="1:2" ht="14.25" customHeight="1">
      <c r="A599" s="41"/>
      <c r="B599" s="41"/>
    </row>
    <row r="600" spans="1:2" ht="14.25" customHeight="1">
      <c r="A600" s="41"/>
      <c r="B600" s="41"/>
    </row>
    <row r="601" spans="1:2" ht="14.25" customHeight="1">
      <c r="A601" s="41"/>
      <c r="B601" s="41"/>
    </row>
    <row r="602" spans="1:2" ht="14.25" customHeight="1">
      <c r="A602" s="41"/>
      <c r="B602" s="41"/>
    </row>
    <row r="603" spans="1:2" ht="14.25" customHeight="1">
      <c r="A603" s="41"/>
      <c r="B603" s="41"/>
    </row>
    <row r="604" spans="1:2" ht="14.25" customHeight="1">
      <c r="A604" s="41"/>
      <c r="B604" s="41"/>
    </row>
    <row r="605" spans="1:2" ht="14.25" customHeight="1">
      <c r="A605" s="41"/>
      <c r="B605" s="41"/>
    </row>
    <row r="606" spans="1:2" ht="14.25" customHeight="1">
      <c r="A606" s="41"/>
      <c r="B606" s="41"/>
    </row>
    <row r="607" spans="1:2" ht="14.25" customHeight="1">
      <c r="A607" s="41"/>
      <c r="B607" s="41"/>
    </row>
    <row r="608" spans="1:2" ht="14.25" customHeight="1">
      <c r="A608" s="41"/>
      <c r="B608" s="41"/>
    </row>
    <row r="609" spans="1:2" ht="14.25" customHeight="1">
      <c r="A609" s="41"/>
      <c r="B609" s="41"/>
    </row>
    <row r="610" spans="1:2" ht="14.25" customHeight="1">
      <c r="A610" s="41"/>
      <c r="B610" s="41"/>
    </row>
    <row r="611" spans="1:2" ht="14.25" customHeight="1">
      <c r="A611" s="41"/>
      <c r="B611" s="41"/>
    </row>
    <row r="612" spans="1:2" ht="14.25" customHeight="1">
      <c r="A612" s="41"/>
      <c r="B612" s="41"/>
    </row>
    <row r="613" spans="1:2" ht="14.25" customHeight="1">
      <c r="A613" s="41"/>
      <c r="B613" s="41"/>
    </row>
    <row r="614" spans="1:2" ht="14.25" customHeight="1">
      <c r="A614" s="41"/>
      <c r="B614" s="41"/>
    </row>
    <row r="615" spans="1:2" ht="14.25" customHeight="1">
      <c r="A615" s="41"/>
      <c r="B615" s="41"/>
    </row>
    <row r="616" spans="1:2" ht="14.25" customHeight="1">
      <c r="A616" s="41"/>
      <c r="B616" s="41"/>
    </row>
    <row r="617" spans="1:2" ht="14.25" customHeight="1">
      <c r="A617" s="41"/>
      <c r="B617" s="41"/>
    </row>
    <row r="618" spans="1:2" ht="14.25" customHeight="1">
      <c r="A618" s="41"/>
      <c r="B618" s="41"/>
    </row>
    <row r="619" spans="1:2" ht="14.25" customHeight="1">
      <c r="A619" s="41"/>
      <c r="B619" s="41"/>
    </row>
    <row r="620" spans="1:2" ht="14.25" customHeight="1">
      <c r="A620" s="41"/>
      <c r="B620" s="41"/>
    </row>
    <row r="621" spans="1:2" ht="14.25" customHeight="1">
      <c r="A621" s="41"/>
      <c r="B621" s="41"/>
    </row>
    <row r="622" spans="1:2" ht="14.25" customHeight="1">
      <c r="A622" s="41"/>
      <c r="B622" s="41"/>
    </row>
    <row r="623" spans="1:2" ht="14.25" customHeight="1">
      <c r="A623" s="41"/>
      <c r="B623" s="41"/>
    </row>
    <row r="624" spans="1:2" ht="14.25" customHeight="1">
      <c r="A624" s="41"/>
      <c r="B624" s="41"/>
    </row>
    <row r="625" spans="1:2" ht="14.25" customHeight="1">
      <c r="A625" s="41"/>
      <c r="B625" s="41"/>
    </row>
    <row r="626" spans="1:2" ht="14.25" customHeight="1">
      <c r="A626" s="41"/>
      <c r="B626" s="41"/>
    </row>
    <row r="627" spans="1:2" ht="14.25" customHeight="1">
      <c r="A627" s="41"/>
      <c r="B627" s="41"/>
    </row>
    <row r="628" spans="1:2" ht="14.25" customHeight="1">
      <c r="A628" s="41"/>
      <c r="B628" s="41"/>
    </row>
    <row r="629" spans="1:2" ht="14.25" customHeight="1">
      <c r="A629" s="41"/>
      <c r="B629" s="41"/>
    </row>
    <row r="630" spans="1:2" ht="14.25" customHeight="1">
      <c r="A630" s="41"/>
      <c r="B630" s="41"/>
    </row>
    <row r="631" spans="1:2" ht="14.25" customHeight="1">
      <c r="A631" s="41"/>
      <c r="B631" s="41"/>
    </row>
    <row r="632" spans="1:2" ht="14.25" customHeight="1">
      <c r="A632" s="41"/>
      <c r="B632" s="41"/>
    </row>
    <row r="633" spans="1:2" ht="14.25" customHeight="1">
      <c r="A633" s="41"/>
      <c r="B633" s="41"/>
    </row>
    <row r="634" spans="1:2" ht="14.25" customHeight="1">
      <c r="A634" s="41"/>
      <c r="B634" s="41"/>
    </row>
    <row r="635" spans="1:2" ht="14.25" customHeight="1">
      <c r="A635" s="41"/>
      <c r="B635" s="41"/>
    </row>
    <row r="636" spans="1:2" ht="14.25" customHeight="1">
      <c r="A636" s="41"/>
      <c r="B636" s="41"/>
    </row>
    <row r="637" spans="1:2" ht="14.25" customHeight="1">
      <c r="A637" s="41"/>
      <c r="B637" s="41"/>
    </row>
    <row r="638" spans="1:2" ht="14.25" customHeight="1">
      <c r="A638" s="41"/>
      <c r="B638" s="41"/>
    </row>
    <row r="639" spans="1:2" ht="14.25" customHeight="1">
      <c r="A639" s="41"/>
      <c r="B639" s="41"/>
    </row>
    <row r="640" spans="1:2" ht="14.25" customHeight="1">
      <c r="A640" s="41"/>
      <c r="B640" s="41"/>
    </row>
    <row r="641" spans="1:2" ht="14.25" customHeight="1">
      <c r="A641" s="41"/>
      <c r="B641" s="41"/>
    </row>
    <row r="642" spans="1:2" ht="14.25" customHeight="1">
      <c r="A642" s="41"/>
      <c r="B642" s="41"/>
    </row>
    <row r="643" spans="1:2" ht="14.25" customHeight="1">
      <c r="A643" s="41"/>
      <c r="B643" s="41"/>
    </row>
    <row r="644" spans="1:2" ht="14.25" customHeight="1">
      <c r="A644" s="41"/>
      <c r="B644" s="41"/>
    </row>
    <row r="645" spans="1:2" ht="14.25" customHeight="1">
      <c r="A645" s="41"/>
      <c r="B645" s="41"/>
    </row>
    <row r="646" spans="1:2" ht="14.25" customHeight="1">
      <c r="A646" s="41"/>
      <c r="B646" s="41"/>
    </row>
    <row r="647" spans="1:2" ht="14.25" customHeight="1">
      <c r="A647" s="41"/>
      <c r="B647" s="41"/>
    </row>
    <row r="648" spans="1:2" ht="14.25" customHeight="1">
      <c r="A648" s="41"/>
      <c r="B648" s="41"/>
    </row>
    <row r="649" spans="1:2" ht="14.25" customHeight="1">
      <c r="A649" s="41"/>
      <c r="B649" s="41"/>
    </row>
    <row r="650" spans="1:2" ht="14.25" customHeight="1">
      <c r="A650" s="41"/>
      <c r="B650" s="41"/>
    </row>
    <row r="651" spans="1:2" ht="14.25" customHeight="1">
      <c r="A651" s="41"/>
      <c r="B651" s="41"/>
    </row>
    <row r="652" spans="1:2" ht="14.25" customHeight="1">
      <c r="A652" s="41"/>
      <c r="B652" s="41"/>
    </row>
    <row r="653" spans="1:2" ht="14.25" customHeight="1">
      <c r="A653" s="41"/>
      <c r="B653" s="41"/>
    </row>
    <row r="654" spans="1:2" ht="14.25" customHeight="1">
      <c r="A654" s="41"/>
      <c r="B654" s="41"/>
    </row>
    <row r="655" spans="1:2" ht="14.25" customHeight="1">
      <c r="A655" s="41"/>
      <c r="B655" s="41"/>
    </row>
    <row r="656" spans="1:2" ht="14.25" customHeight="1">
      <c r="A656" s="41"/>
      <c r="B656" s="41"/>
    </row>
    <row r="657" spans="1:2" ht="14.25" customHeight="1">
      <c r="A657" s="41"/>
      <c r="B657" s="41"/>
    </row>
    <row r="658" spans="1:2" ht="14.25" customHeight="1">
      <c r="A658" s="41"/>
      <c r="B658" s="41"/>
    </row>
    <row r="659" spans="1:2" ht="14.25" customHeight="1">
      <c r="A659" s="41"/>
      <c r="B659" s="41"/>
    </row>
    <row r="660" spans="1:2" ht="14.25" customHeight="1">
      <c r="A660" s="41"/>
      <c r="B660" s="41"/>
    </row>
    <row r="661" spans="1:2" ht="14.25" customHeight="1">
      <c r="A661" s="41"/>
      <c r="B661" s="41"/>
    </row>
    <row r="662" spans="1:2" ht="14.25" customHeight="1">
      <c r="A662" s="41"/>
      <c r="B662" s="41"/>
    </row>
    <row r="663" spans="1:2" ht="14.25" customHeight="1">
      <c r="A663" s="41"/>
      <c r="B663" s="41"/>
    </row>
    <row r="664" spans="1:2" ht="14.25" customHeight="1">
      <c r="A664" s="41"/>
      <c r="B664" s="41"/>
    </row>
    <row r="665" spans="1:2" ht="14.25" customHeight="1">
      <c r="A665" s="41"/>
      <c r="B665" s="41"/>
    </row>
    <row r="666" spans="1:2" ht="14.25" customHeight="1">
      <c r="A666" s="41"/>
      <c r="B666" s="41"/>
    </row>
    <row r="667" spans="1:2" ht="14.25" customHeight="1">
      <c r="A667" s="41"/>
      <c r="B667" s="41"/>
    </row>
    <row r="668" spans="1:2" ht="14.25" customHeight="1">
      <c r="A668" s="41"/>
      <c r="B668" s="41"/>
    </row>
    <row r="669" spans="1:2" ht="14.25" customHeight="1">
      <c r="A669" s="41"/>
      <c r="B669" s="41"/>
    </row>
    <row r="670" spans="1:2" ht="14.25" customHeight="1">
      <c r="A670" s="41"/>
      <c r="B670" s="41"/>
    </row>
    <row r="671" spans="1:2" ht="14.25" customHeight="1">
      <c r="A671" s="41"/>
      <c r="B671" s="41"/>
    </row>
    <row r="672" spans="1:2" ht="14.25" customHeight="1">
      <c r="A672" s="41"/>
      <c r="B672" s="41"/>
    </row>
    <row r="673" spans="1:2" ht="14.25" customHeight="1">
      <c r="A673" s="41"/>
      <c r="B673" s="41"/>
    </row>
    <row r="674" spans="1:2" ht="14.25" customHeight="1">
      <c r="A674" s="41"/>
      <c r="B674" s="41"/>
    </row>
    <row r="675" spans="1:2" ht="14.25" customHeight="1">
      <c r="A675" s="41"/>
      <c r="B675" s="41"/>
    </row>
    <row r="676" spans="1:2" ht="14.25" customHeight="1">
      <c r="A676" s="41"/>
      <c r="B676" s="41"/>
    </row>
    <row r="677" spans="1:2" ht="14.25" customHeight="1">
      <c r="A677" s="41"/>
      <c r="B677" s="41"/>
    </row>
    <row r="678" spans="1:2" ht="14.25" customHeight="1">
      <c r="A678" s="41"/>
      <c r="B678" s="41"/>
    </row>
    <row r="679" spans="1:2" ht="14.25" customHeight="1">
      <c r="A679" s="41"/>
      <c r="B679" s="41"/>
    </row>
    <row r="680" spans="1:2" ht="14.25" customHeight="1">
      <c r="A680" s="41"/>
      <c r="B680" s="41"/>
    </row>
    <row r="681" spans="1:2" ht="14.25" customHeight="1">
      <c r="A681" s="41"/>
      <c r="B681" s="41"/>
    </row>
    <row r="682" spans="1:2" ht="14.25" customHeight="1">
      <c r="A682" s="41"/>
      <c r="B682" s="41"/>
    </row>
    <row r="683" spans="1:2" ht="14.25" customHeight="1">
      <c r="A683" s="41"/>
      <c r="B683" s="41"/>
    </row>
    <row r="684" spans="1:2" ht="14.25" customHeight="1">
      <c r="A684" s="41"/>
      <c r="B684" s="41"/>
    </row>
    <row r="685" spans="1:2" ht="14.25" customHeight="1">
      <c r="A685" s="41"/>
      <c r="B685" s="41"/>
    </row>
    <row r="686" spans="1:2" ht="14.25" customHeight="1">
      <c r="A686" s="41"/>
      <c r="B686" s="41"/>
    </row>
    <row r="687" spans="1:2" ht="14.25" customHeight="1">
      <c r="A687" s="41"/>
      <c r="B687" s="41"/>
    </row>
    <row r="688" spans="1:2" ht="14.25" customHeight="1">
      <c r="A688" s="41"/>
      <c r="B688" s="41"/>
    </row>
    <row r="689" spans="1:2" ht="14.25" customHeight="1">
      <c r="A689" s="41"/>
      <c r="B689" s="41"/>
    </row>
    <row r="690" spans="1:2" ht="14.25" customHeight="1">
      <c r="A690" s="41"/>
      <c r="B690" s="41"/>
    </row>
    <row r="691" spans="1:2" ht="14.25" customHeight="1">
      <c r="A691" s="41"/>
      <c r="B691" s="41"/>
    </row>
    <row r="692" spans="1:2" ht="14.25" customHeight="1">
      <c r="A692" s="41"/>
      <c r="B692" s="41"/>
    </row>
    <row r="693" spans="1:2" ht="14.25" customHeight="1">
      <c r="A693" s="41"/>
      <c r="B693" s="41"/>
    </row>
    <row r="694" spans="1:2" ht="14.25" customHeight="1">
      <c r="A694" s="41"/>
      <c r="B694" s="41"/>
    </row>
    <row r="695" spans="1:2" ht="14.25" customHeight="1">
      <c r="A695" s="41"/>
      <c r="B695" s="41"/>
    </row>
    <row r="696" spans="1:2" ht="14.25" customHeight="1">
      <c r="A696" s="41"/>
      <c r="B696" s="41"/>
    </row>
    <row r="697" spans="1:2" ht="14.25" customHeight="1">
      <c r="A697" s="41"/>
      <c r="B697" s="41"/>
    </row>
    <row r="698" spans="1:2" ht="14.25" customHeight="1">
      <c r="A698" s="41"/>
      <c r="B698" s="41"/>
    </row>
    <row r="699" spans="1:2" ht="14.25" customHeight="1">
      <c r="A699" s="41"/>
      <c r="B699" s="41"/>
    </row>
    <row r="700" spans="1:2" ht="14.25" customHeight="1">
      <c r="A700" s="41"/>
      <c r="B700" s="41"/>
    </row>
    <row r="701" spans="1:2" ht="14.25" customHeight="1">
      <c r="A701" s="41"/>
      <c r="B701" s="41"/>
    </row>
    <row r="702" spans="1:2" ht="14.25" customHeight="1">
      <c r="A702" s="41"/>
      <c r="B702" s="41"/>
    </row>
    <row r="703" spans="1:2" ht="14.25" customHeight="1">
      <c r="A703" s="41"/>
      <c r="B703" s="41"/>
    </row>
    <row r="704" spans="1:2" ht="14.25" customHeight="1">
      <c r="A704" s="41"/>
      <c r="B704" s="41"/>
    </row>
    <row r="705" spans="1:2" ht="14.25" customHeight="1">
      <c r="A705" s="41"/>
      <c r="B705" s="41"/>
    </row>
    <row r="706" spans="1:2" ht="14.25" customHeight="1">
      <c r="A706" s="41"/>
      <c r="B706" s="41"/>
    </row>
    <row r="707" spans="1:2" ht="14.25" customHeight="1">
      <c r="A707" s="41"/>
      <c r="B707" s="41"/>
    </row>
    <row r="708" spans="1:2" ht="14.25" customHeight="1">
      <c r="A708" s="41"/>
      <c r="B708" s="41"/>
    </row>
    <row r="709" spans="1:2" ht="14.25" customHeight="1">
      <c r="A709" s="41"/>
      <c r="B709" s="41"/>
    </row>
    <row r="710" spans="1:2" ht="14.25" customHeight="1">
      <c r="A710" s="41"/>
      <c r="B710" s="41"/>
    </row>
    <row r="711" spans="1:2" ht="14.25" customHeight="1">
      <c r="A711" s="41"/>
      <c r="B711" s="41"/>
    </row>
    <row r="712" spans="1:2" ht="14.25" customHeight="1">
      <c r="A712" s="41"/>
      <c r="B712" s="41"/>
    </row>
    <row r="713" spans="1:2" ht="14.25" customHeight="1">
      <c r="A713" s="41"/>
      <c r="B713" s="41"/>
    </row>
    <row r="714" spans="1:2" ht="14.25" customHeight="1">
      <c r="A714" s="41"/>
      <c r="B714" s="41"/>
    </row>
    <row r="715" spans="1:2" ht="14.25" customHeight="1">
      <c r="A715" s="41"/>
      <c r="B715" s="41"/>
    </row>
    <row r="716" spans="1:2" ht="14.25" customHeight="1">
      <c r="A716" s="41"/>
      <c r="B716" s="41"/>
    </row>
    <row r="717" spans="1:2" ht="14.25" customHeight="1">
      <c r="A717" s="41"/>
      <c r="B717" s="41"/>
    </row>
    <row r="718" spans="1:2" ht="14.25" customHeight="1">
      <c r="A718" s="41"/>
      <c r="B718" s="41"/>
    </row>
    <row r="719" spans="1:2" ht="14.25" customHeight="1">
      <c r="A719" s="41"/>
      <c r="B719" s="41"/>
    </row>
    <row r="720" spans="1:2" ht="14.25" customHeight="1">
      <c r="A720" s="41"/>
      <c r="B720" s="41"/>
    </row>
    <row r="721" spans="1:2" ht="14.25" customHeight="1">
      <c r="A721" s="41"/>
      <c r="B721" s="41"/>
    </row>
    <row r="722" spans="1:2" ht="14.25" customHeight="1">
      <c r="A722" s="41"/>
      <c r="B722" s="41"/>
    </row>
    <row r="723" spans="1:2" ht="14.25" customHeight="1">
      <c r="A723" s="41"/>
      <c r="B723" s="41"/>
    </row>
    <row r="724" spans="1:2" ht="14.25" customHeight="1">
      <c r="A724" s="41"/>
      <c r="B724" s="41"/>
    </row>
    <row r="725" spans="1:2" ht="14.25" customHeight="1">
      <c r="A725" s="41"/>
      <c r="B725" s="41"/>
    </row>
    <row r="726" spans="1:2" ht="14.25" customHeight="1">
      <c r="A726" s="41"/>
      <c r="B726" s="41"/>
    </row>
    <row r="727" spans="1:2" ht="14.25" customHeight="1">
      <c r="A727" s="41"/>
      <c r="B727" s="41"/>
    </row>
    <row r="728" spans="1:2" ht="14.25" customHeight="1">
      <c r="A728" s="41"/>
      <c r="B728" s="41"/>
    </row>
    <row r="729" spans="1:2" ht="14.25" customHeight="1">
      <c r="A729" s="41"/>
      <c r="B729" s="41"/>
    </row>
    <row r="730" spans="1:2" ht="14.25" customHeight="1">
      <c r="A730" s="41"/>
      <c r="B730" s="41"/>
    </row>
    <row r="731" spans="1:2" ht="14.25" customHeight="1">
      <c r="A731" s="41"/>
      <c r="B731" s="41"/>
    </row>
    <row r="732" spans="1:2" ht="14.25" customHeight="1">
      <c r="A732" s="41"/>
      <c r="B732" s="41"/>
    </row>
    <row r="733" spans="1:2" ht="14.25" customHeight="1">
      <c r="A733" s="41"/>
      <c r="B733" s="41"/>
    </row>
    <row r="734" spans="1:2" ht="14.25" customHeight="1">
      <c r="A734" s="41"/>
      <c r="B734" s="41"/>
    </row>
    <row r="735" spans="1:2" ht="14.25" customHeight="1">
      <c r="A735" s="41"/>
      <c r="B735" s="41"/>
    </row>
    <row r="736" spans="1:2" ht="14.25" customHeight="1">
      <c r="A736" s="41"/>
      <c r="B736" s="41"/>
    </row>
    <row r="737" spans="1:2" ht="14.25" customHeight="1">
      <c r="A737" s="41"/>
      <c r="B737" s="41"/>
    </row>
    <row r="738" spans="1:2" ht="14.25" customHeight="1">
      <c r="A738" s="41"/>
      <c r="B738" s="41"/>
    </row>
    <row r="739" spans="1:2" ht="14.25" customHeight="1">
      <c r="A739" s="41"/>
      <c r="B739" s="41"/>
    </row>
    <row r="740" spans="1:2" ht="14.25" customHeight="1">
      <c r="A740" s="41"/>
      <c r="B740" s="41"/>
    </row>
    <row r="741" spans="1:2" ht="14.25" customHeight="1">
      <c r="A741" s="41"/>
      <c r="B741" s="41"/>
    </row>
    <row r="742" spans="1:2" ht="14.25" customHeight="1">
      <c r="A742" s="41"/>
      <c r="B742" s="41"/>
    </row>
    <row r="743" spans="1:2" ht="14.25" customHeight="1">
      <c r="A743" s="41"/>
      <c r="B743" s="41"/>
    </row>
    <row r="744" spans="1:2" ht="14.25" customHeight="1">
      <c r="A744" s="41"/>
      <c r="B744" s="41"/>
    </row>
    <row r="745" spans="1:2" ht="14.25" customHeight="1">
      <c r="A745" s="41"/>
      <c r="B745" s="41"/>
    </row>
    <row r="746" spans="1:2" ht="14.25" customHeight="1">
      <c r="A746" s="41"/>
      <c r="B746" s="41"/>
    </row>
    <row r="747" spans="1:2" ht="14.25" customHeight="1">
      <c r="A747" s="41"/>
      <c r="B747" s="41"/>
    </row>
    <row r="748" spans="1:2" ht="14.25" customHeight="1">
      <c r="A748" s="41"/>
      <c r="B748" s="41"/>
    </row>
    <row r="749" spans="1:2" ht="14.25" customHeight="1">
      <c r="A749" s="41"/>
      <c r="B749" s="41"/>
    </row>
    <row r="750" spans="1:2" ht="14.25" customHeight="1">
      <c r="A750" s="41"/>
      <c r="B750" s="41"/>
    </row>
    <row r="751" spans="1:2" ht="14.25" customHeight="1">
      <c r="A751" s="41"/>
      <c r="B751" s="41"/>
    </row>
    <row r="752" spans="1:2" ht="14.25" customHeight="1">
      <c r="A752" s="41"/>
      <c r="B752" s="41"/>
    </row>
    <row r="753" spans="1:2" ht="14.25" customHeight="1">
      <c r="A753" s="41"/>
      <c r="B753" s="41"/>
    </row>
    <row r="754" spans="1:2" ht="14.25" customHeight="1">
      <c r="A754" s="41"/>
      <c r="B754" s="41"/>
    </row>
    <row r="755" spans="1:2" ht="14.25" customHeight="1">
      <c r="A755" s="41"/>
      <c r="B755" s="41"/>
    </row>
    <row r="756" spans="1:2" ht="14.25" customHeight="1">
      <c r="A756" s="41"/>
      <c r="B756" s="41"/>
    </row>
    <row r="757" spans="1:2" ht="14.25" customHeight="1">
      <c r="A757" s="41"/>
      <c r="B757" s="41"/>
    </row>
    <row r="758" spans="1:2" ht="14.25" customHeight="1">
      <c r="A758" s="41"/>
      <c r="B758" s="41"/>
    </row>
    <row r="759" spans="1:2" ht="14.25" customHeight="1">
      <c r="A759" s="41"/>
      <c r="B759" s="41"/>
    </row>
    <row r="760" spans="1:2" ht="14.25" customHeight="1">
      <c r="A760" s="41"/>
      <c r="B760" s="41"/>
    </row>
    <row r="761" spans="1:2" ht="14.25" customHeight="1">
      <c r="A761" s="41"/>
      <c r="B761" s="41"/>
    </row>
    <row r="762" spans="1:2" ht="14.25" customHeight="1">
      <c r="A762" s="41"/>
      <c r="B762" s="41"/>
    </row>
    <row r="763" spans="1:2" ht="14.25" customHeight="1">
      <c r="A763" s="41"/>
      <c r="B763" s="41"/>
    </row>
    <row r="764" spans="1:2" ht="14.25" customHeight="1">
      <c r="A764" s="41"/>
      <c r="B764" s="41"/>
    </row>
    <row r="765" spans="1:2" ht="14.25" customHeight="1">
      <c r="A765" s="41"/>
      <c r="B765" s="41"/>
    </row>
    <row r="766" spans="1:2" ht="14.25" customHeight="1">
      <c r="A766" s="41"/>
      <c r="B766" s="41"/>
    </row>
    <row r="767" spans="1:2" ht="14.25" customHeight="1">
      <c r="A767" s="41"/>
      <c r="B767" s="41"/>
    </row>
    <row r="768" spans="1:2" ht="14.25" customHeight="1">
      <c r="A768" s="41"/>
      <c r="B768" s="41"/>
    </row>
    <row r="769" spans="1:2" ht="14.25" customHeight="1">
      <c r="A769" s="41"/>
      <c r="B769" s="41"/>
    </row>
    <row r="770" spans="1:2" ht="14.25" customHeight="1">
      <c r="A770" s="41"/>
      <c r="B770" s="41"/>
    </row>
    <row r="771" spans="1:2" ht="14.25" customHeight="1">
      <c r="A771" s="41"/>
      <c r="B771" s="41"/>
    </row>
    <row r="772" spans="1:2" ht="14.25" customHeight="1">
      <c r="A772" s="41"/>
      <c r="B772" s="41"/>
    </row>
    <row r="773" spans="1:2" ht="14.25" customHeight="1">
      <c r="A773" s="41"/>
      <c r="B773" s="41"/>
    </row>
    <row r="774" spans="1:2" ht="14.25" customHeight="1">
      <c r="A774" s="41"/>
      <c r="B774" s="41"/>
    </row>
    <row r="775" spans="1:2" ht="14.25" customHeight="1">
      <c r="A775" s="41"/>
      <c r="B775" s="41"/>
    </row>
    <row r="776" spans="1:2" ht="14.25" customHeight="1">
      <c r="A776" s="41"/>
      <c r="B776" s="41"/>
    </row>
    <row r="777" spans="1:2" ht="14.25" customHeight="1">
      <c r="A777" s="41"/>
      <c r="B777" s="41"/>
    </row>
    <row r="778" spans="1:2" ht="14.25" customHeight="1">
      <c r="A778" s="41"/>
      <c r="B778" s="41"/>
    </row>
    <row r="779" spans="1:2" ht="14.25" customHeight="1">
      <c r="A779" s="41"/>
      <c r="B779" s="41"/>
    </row>
    <row r="780" spans="1:2" ht="14.25" customHeight="1">
      <c r="A780" s="41"/>
      <c r="B780" s="41"/>
    </row>
    <row r="781" spans="1:2" ht="14.25" customHeight="1">
      <c r="A781" s="41"/>
      <c r="B781" s="41"/>
    </row>
    <row r="782" spans="1:2" ht="14.25" customHeight="1">
      <c r="A782" s="41"/>
      <c r="B782" s="41"/>
    </row>
    <row r="783" spans="1:2" ht="14.25" customHeight="1">
      <c r="A783" s="41"/>
      <c r="B783" s="41"/>
    </row>
    <row r="784" spans="1:2" ht="14.25" customHeight="1">
      <c r="A784" s="41"/>
      <c r="B784" s="41"/>
    </row>
    <row r="785" spans="1:2" ht="14.25" customHeight="1">
      <c r="A785" s="41"/>
      <c r="B785" s="41"/>
    </row>
    <row r="786" spans="1:2" ht="14.25" customHeight="1">
      <c r="A786" s="41"/>
      <c r="B786" s="41"/>
    </row>
    <row r="787" spans="1:2" ht="14.25" customHeight="1">
      <c r="A787" s="41"/>
      <c r="B787" s="41"/>
    </row>
    <row r="788" spans="1:2" ht="14.25" customHeight="1">
      <c r="A788" s="41"/>
      <c r="B788" s="41"/>
    </row>
    <row r="789" spans="1:2" ht="14.25" customHeight="1">
      <c r="A789" s="41"/>
      <c r="B789" s="41"/>
    </row>
    <row r="790" spans="1:2" ht="14.25" customHeight="1">
      <c r="A790" s="41"/>
      <c r="B790" s="41"/>
    </row>
    <row r="791" spans="1:2" ht="14.25" customHeight="1">
      <c r="A791" s="41"/>
      <c r="B791" s="41"/>
    </row>
    <row r="792" spans="1:2" ht="14.25" customHeight="1">
      <c r="A792" s="41"/>
      <c r="B792" s="41"/>
    </row>
    <row r="793" spans="1:2" ht="14.25" customHeight="1">
      <c r="A793" s="41"/>
      <c r="B793" s="41"/>
    </row>
    <row r="794" spans="1:2" ht="14.25" customHeight="1">
      <c r="A794" s="41"/>
      <c r="B794" s="41"/>
    </row>
    <row r="795" spans="1:2" ht="14.25" customHeight="1">
      <c r="A795" s="41"/>
      <c r="B795" s="41"/>
    </row>
    <row r="796" spans="1:2" ht="14.25" customHeight="1">
      <c r="A796" s="41"/>
      <c r="B796" s="41"/>
    </row>
    <row r="797" spans="1:2" ht="14.25" customHeight="1">
      <c r="A797" s="41"/>
      <c r="B797" s="41"/>
    </row>
    <row r="798" spans="1:2" ht="14.25" customHeight="1">
      <c r="A798" s="41"/>
      <c r="B798" s="41"/>
    </row>
    <row r="799" spans="1:2" ht="14.25" customHeight="1">
      <c r="A799" s="41"/>
      <c r="B799" s="41"/>
    </row>
    <row r="800" spans="1:2" ht="14.25" customHeight="1">
      <c r="A800" s="41"/>
      <c r="B800" s="41"/>
    </row>
    <row r="801" spans="1:2" ht="14.25" customHeight="1">
      <c r="A801" s="41"/>
      <c r="B801" s="41"/>
    </row>
    <row r="802" spans="1:2" ht="14.25" customHeight="1">
      <c r="A802" s="41"/>
      <c r="B802" s="41"/>
    </row>
    <row r="803" spans="1:2" ht="14.25" customHeight="1">
      <c r="A803" s="41"/>
      <c r="B803" s="41"/>
    </row>
    <row r="804" spans="1:2" ht="14.25" customHeight="1">
      <c r="A804" s="41"/>
      <c r="B804" s="41"/>
    </row>
    <row r="805" spans="1:2" ht="14.25" customHeight="1">
      <c r="A805" s="41"/>
      <c r="B805" s="41"/>
    </row>
    <row r="806" spans="1:2" ht="14.25" customHeight="1">
      <c r="A806" s="41"/>
      <c r="B806" s="41"/>
    </row>
    <row r="807" spans="1:2" ht="14.25" customHeight="1">
      <c r="A807" s="41"/>
      <c r="B807" s="41"/>
    </row>
    <row r="808" spans="1:2" ht="14.25" customHeight="1">
      <c r="A808" s="41"/>
      <c r="B808" s="41"/>
    </row>
    <row r="809" spans="1:2" ht="14.25" customHeight="1">
      <c r="A809" s="41"/>
      <c r="B809" s="41"/>
    </row>
    <row r="810" spans="1:2" ht="14.25" customHeight="1">
      <c r="A810" s="41"/>
      <c r="B810" s="41"/>
    </row>
    <row r="811" spans="1:2" ht="14.25" customHeight="1">
      <c r="A811" s="41"/>
      <c r="B811" s="41"/>
    </row>
    <row r="812" spans="1:2" ht="14.25" customHeight="1">
      <c r="A812" s="41"/>
      <c r="B812" s="41"/>
    </row>
    <row r="813" spans="1:2" ht="14.25" customHeight="1">
      <c r="A813" s="41"/>
      <c r="B813" s="41"/>
    </row>
    <row r="814" spans="1:2" ht="14.25" customHeight="1">
      <c r="A814" s="41"/>
      <c r="B814" s="41"/>
    </row>
    <row r="815" spans="1:2" ht="14.25" customHeight="1">
      <c r="A815" s="41"/>
      <c r="B815" s="41"/>
    </row>
    <row r="816" spans="1:2" ht="14.25" customHeight="1">
      <c r="A816" s="41"/>
      <c r="B816" s="41"/>
    </row>
    <row r="817" spans="1:2" ht="14.25" customHeight="1">
      <c r="A817" s="41"/>
      <c r="B817" s="41"/>
    </row>
    <row r="818" spans="1:2" ht="14.25" customHeight="1">
      <c r="A818" s="41"/>
      <c r="B818" s="41"/>
    </row>
    <row r="819" spans="1:2" ht="14.25" customHeight="1">
      <c r="A819" s="41"/>
      <c r="B819" s="41"/>
    </row>
    <row r="820" spans="1:2" ht="14.25" customHeight="1">
      <c r="A820" s="41"/>
      <c r="B820" s="41"/>
    </row>
    <row r="821" spans="1:2" ht="14.25" customHeight="1">
      <c r="A821" s="41"/>
      <c r="B821" s="41"/>
    </row>
    <row r="822" spans="1:2" ht="14.25" customHeight="1">
      <c r="A822" s="41"/>
      <c r="B822" s="41"/>
    </row>
    <row r="823" spans="1:2" ht="14.25" customHeight="1">
      <c r="A823" s="41"/>
      <c r="B823" s="41"/>
    </row>
    <row r="824" spans="1:2" ht="14.25" customHeight="1">
      <c r="A824" s="41"/>
      <c r="B824" s="41"/>
    </row>
    <row r="825" spans="1:2" ht="14.25" customHeight="1">
      <c r="A825" s="41"/>
      <c r="B825" s="41"/>
    </row>
    <row r="826" spans="1:2" ht="14.25" customHeight="1">
      <c r="A826" s="41"/>
      <c r="B826" s="41"/>
    </row>
    <row r="827" spans="1:2" ht="14.25" customHeight="1">
      <c r="A827" s="41"/>
      <c r="B827" s="41"/>
    </row>
    <row r="828" spans="1:2" ht="14.25" customHeight="1">
      <c r="A828" s="41"/>
      <c r="B828" s="41"/>
    </row>
    <row r="829" spans="1:2" ht="14.25" customHeight="1">
      <c r="A829" s="41"/>
      <c r="B829" s="41"/>
    </row>
    <row r="830" spans="1:2" ht="14.25" customHeight="1">
      <c r="A830" s="41"/>
      <c r="B830" s="41"/>
    </row>
    <row r="831" spans="1:2" ht="14.25" customHeight="1">
      <c r="A831" s="41"/>
      <c r="B831" s="41"/>
    </row>
    <row r="832" spans="1:2" ht="14.25" customHeight="1">
      <c r="A832" s="41"/>
      <c r="B832" s="41"/>
    </row>
    <row r="833" spans="1:2" ht="14.25" customHeight="1">
      <c r="A833" s="41"/>
      <c r="B833" s="41"/>
    </row>
    <row r="834" spans="1:2" ht="14.25" customHeight="1">
      <c r="A834" s="41"/>
      <c r="B834" s="41"/>
    </row>
    <row r="835" spans="1:2" ht="14.25" customHeight="1">
      <c r="A835" s="41"/>
      <c r="B835" s="41"/>
    </row>
    <row r="836" spans="1:2" ht="14.25" customHeight="1">
      <c r="A836" s="41"/>
      <c r="B836" s="41"/>
    </row>
    <row r="837" spans="1:2" ht="14.25" customHeight="1">
      <c r="A837" s="41"/>
      <c r="B837" s="41"/>
    </row>
    <row r="838" spans="1:2" ht="14.25" customHeight="1">
      <c r="A838" s="41"/>
      <c r="B838" s="41"/>
    </row>
    <row r="839" spans="1:2" ht="14.25" customHeight="1">
      <c r="A839" s="41"/>
      <c r="B839" s="41"/>
    </row>
    <row r="840" spans="1:2" ht="14.25" customHeight="1">
      <c r="A840" s="41"/>
      <c r="B840" s="41"/>
    </row>
    <row r="841" spans="1:2" ht="14.25" customHeight="1">
      <c r="A841" s="41"/>
      <c r="B841" s="41"/>
    </row>
    <row r="842" spans="1:2" ht="14.25" customHeight="1">
      <c r="A842" s="41"/>
      <c r="B842" s="41"/>
    </row>
    <row r="843" spans="1:2" ht="14.25" customHeight="1">
      <c r="A843" s="41"/>
      <c r="B843" s="41"/>
    </row>
    <row r="844" spans="1:2" ht="14.25" customHeight="1">
      <c r="A844" s="41"/>
      <c r="B844" s="41"/>
    </row>
    <row r="845" spans="1:2" ht="14.25" customHeight="1">
      <c r="A845" s="41"/>
      <c r="B845" s="41"/>
    </row>
    <row r="846" spans="1:2" ht="14.25" customHeight="1">
      <c r="A846" s="41"/>
      <c r="B846" s="41"/>
    </row>
    <row r="847" spans="1:2" ht="14.25" customHeight="1">
      <c r="A847" s="41"/>
      <c r="B847" s="41"/>
    </row>
    <row r="848" spans="1:2" ht="14.25" customHeight="1">
      <c r="A848" s="41"/>
      <c r="B848" s="41"/>
    </row>
    <row r="849" spans="1:2" ht="14.25" customHeight="1">
      <c r="A849" s="41"/>
      <c r="B849" s="41"/>
    </row>
    <row r="850" spans="1:2" ht="14.25" customHeight="1">
      <c r="A850" s="41"/>
      <c r="B850" s="41"/>
    </row>
    <row r="851" spans="1:2" ht="14.25" customHeight="1">
      <c r="A851" s="41"/>
      <c r="B851" s="41"/>
    </row>
    <row r="852" spans="1:2" ht="14.25" customHeight="1">
      <c r="A852" s="41"/>
      <c r="B852" s="41"/>
    </row>
    <row r="853" spans="1:2" ht="14.25" customHeight="1">
      <c r="A853" s="41"/>
      <c r="B853" s="41"/>
    </row>
    <row r="854" spans="1:2" ht="14.25" customHeight="1">
      <c r="A854" s="41"/>
      <c r="B854" s="41"/>
    </row>
    <row r="855" spans="1:2" ht="14.25" customHeight="1">
      <c r="A855" s="41"/>
      <c r="B855" s="41"/>
    </row>
    <row r="856" spans="1:2" ht="14.25" customHeight="1">
      <c r="A856" s="41"/>
      <c r="B856" s="41"/>
    </row>
    <row r="857" spans="1:2" ht="14.25" customHeight="1">
      <c r="A857" s="41"/>
      <c r="B857" s="41"/>
    </row>
    <row r="858" spans="1:2" ht="14.25" customHeight="1">
      <c r="A858" s="41"/>
      <c r="B858" s="41"/>
    </row>
    <row r="859" spans="1:2" ht="14.25" customHeight="1">
      <c r="A859" s="41"/>
      <c r="B859" s="41"/>
    </row>
    <row r="860" spans="1:2" ht="14.25" customHeight="1">
      <c r="A860" s="41"/>
      <c r="B860" s="41"/>
    </row>
    <row r="861" spans="1:2" ht="14.25" customHeight="1">
      <c r="A861" s="41"/>
      <c r="B861" s="41"/>
    </row>
    <row r="862" spans="1:2" ht="14.25" customHeight="1">
      <c r="A862" s="41"/>
      <c r="B862" s="41"/>
    </row>
    <row r="863" spans="1:2" ht="14.25" customHeight="1">
      <c r="A863" s="41"/>
      <c r="B863" s="41"/>
    </row>
    <row r="864" spans="1:2" ht="14.25" customHeight="1">
      <c r="A864" s="41"/>
      <c r="B864" s="41"/>
    </row>
    <row r="865" spans="1:2" ht="14.25" customHeight="1">
      <c r="A865" s="41"/>
      <c r="B865" s="41"/>
    </row>
    <row r="866" spans="1:2" ht="14.25" customHeight="1">
      <c r="A866" s="41"/>
      <c r="B866" s="41"/>
    </row>
    <row r="867" spans="1:2" ht="14.25" customHeight="1">
      <c r="A867" s="41"/>
      <c r="B867" s="41"/>
    </row>
    <row r="868" spans="1:2" ht="14.25" customHeight="1">
      <c r="A868" s="41"/>
      <c r="B868" s="41"/>
    </row>
    <row r="869" spans="1:2" ht="14.25" customHeight="1">
      <c r="A869" s="41"/>
      <c r="B869" s="41"/>
    </row>
    <row r="870" spans="1:2" ht="14.25" customHeight="1">
      <c r="A870" s="41"/>
      <c r="B870" s="41"/>
    </row>
    <row r="871" spans="1:2" ht="14.25" customHeight="1">
      <c r="A871" s="41"/>
      <c r="B871" s="41"/>
    </row>
    <row r="872" spans="1:2" ht="14.25" customHeight="1">
      <c r="A872" s="41"/>
      <c r="B872" s="41"/>
    </row>
    <row r="873" spans="1:2" ht="14.25" customHeight="1">
      <c r="A873" s="41"/>
      <c r="B873" s="41"/>
    </row>
    <row r="874" spans="1:2" ht="14.25" customHeight="1">
      <c r="A874" s="41"/>
      <c r="B874" s="41"/>
    </row>
    <row r="875" spans="1:2" ht="14.25" customHeight="1">
      <c r="A875" s="41"/>
      <c r="B875" s="41"/>
    </row>
    <row r="876" spans="1:2" ht="14.25" customHeight="1">
      <c r="A876" s="41"/>
      <c r="B876" s="41"/>
    </row>
    <row r="877" spans="1:2" ht="14.25" customHeight="1">
      <c r="A877" s="41"/>
      <c r="B877" s="41"/>
    </row>
    <row r="878" spans="1:2" ht="14.25" customHeight="1">
      <c r="A878" s="41"/>
      <c r="B878" s="41"/>
    </row>
    <row r="879" spans="1:2" ht="14.25" customHeight="1">
      <c r="A879" s="41"/>
      <c r="B879" s="41"/>
    </row>
    <row r="880" spans="1:2" ht="14.25" customHeight="1">
      <c r="A880" s="41"/>
      <c r="B880" s="41"/>
    </row>
    <row r="881" spans="1:2" ht="14.25" customHeight="1">
      <c r="A881" s="41"/>
      <c r="B881" s="41"/>
    </row>
    <row r="882" spans="1:2" ht="14.25" customHeight="1">
      <c r="A882" s="41"/>
      <c r="B882" s="41"/>
    </row>
    <row r="883" spans="1:2" ht="14.25" customHeight="1">
      <c r="A883" s="41"/>
      <c r="B883" s="41"/>
    </row>
    <row r="884" spans="1:2" ht="14.25" customHeight="1">
      <c r="A884" s="41"/>
      <c r="B884" s="41"/>
    </row>
    <row r="885" spans="1:2" ht="14.25" customHeight="1">
      <c r="A885" s="41"/>
      <c r="B885" s="41"/>
    </row>
    <row r="886" spans="1:2" ht="14.25" customHeight="1">
      <c r="A886" s="41"/>
      <c r="B886" s="41"/>
    </row>
    <row r="887" spans="1:2" ht="14.25" customHeight="1">
      <c r="A887" s="41"/>
      <c r="B887" s="41"/>
    </row>
    <row r="888" spans="1:2" ht="14.25" customHeight="1">
      <c r="A888" s="41"/>
      <c r="B888" s="41"/>
    </row>
    <row r="889" spans="1:2" ht="14.25" customHeight="1">
      <c r="A889" s="41"/>
      <c r="B889" s="41"/>
    </row>
    <row r="890" spans="1:2" ht="14.25" customHeight="1">
      <c r="A890" s="41"/>
      <c r="B890" s="41"/>
    </row>
    <row r="891" spans="1:2" ht="14.25" customHeight="1">
      <c r="A891" s="41"/>
      <c r="B891" s="41"/>
    </row>
    <row r="892" spans="1:2" ht="14.25" customHeight="1">
      <c r="A892" s="41"/>
      <c r="B892" s="41"/>
    </row>
    <row r="893" spans="1:2" ht="14.25" customHeight="1">
      <c r="A893" s="41"/>
      <c r="B893" s="41"/>
    </row>
    <row r="894" spans="1:2" ht="14.25" customHeight="1">
      <c r="A894" s="41"/>
      <c r="B894" s="41"/>
    </row>
    <row r="895" spans="1:2" ht="14.25" customHeight="1">
      <c r="A895" s="41"/>
      <c r="B895" s="41"/>
    </row>
    <row r="896" spans="1:2" ht="14.25" customHeight="1">
      <c r="A896" s="41"/>
      <c r="B896" s="41"/>
    </row>
    <row r="897" spans="1:2" ht="14.25" customHeight="1">
      <c r="A897" s="41"/>
      <c r="B897" s="41"/>
    </row>
    <row r="898" spans="1:2" ht="14.25" customHeight="1">
      <c r="A898" s="41"/>
      <c r="B898" s="41"/>
    </row>
    <row r="899" spans="1:2" ht="14.25" customHeight="1">
      <c r="A899" s="41"/>
      <c r="B899" s="41"/>
    </row>
    <row r="900" spans="1:2" ht="14.25" customHeight="1">
      <c r="A900" s="41"/>
      <c r="B900" s="41"/>
    </row>
    <row r="901" spans="1:2" ht="14.25" customHeight="1">
      <c r="A901" s="41"/>
      <c r="B901" s="41"/>
    </row>
    <row r="902" spans="1:2" ht="14.25" customHeight="1">
      <c r="A902" s="41"/>
      <c r="B902" s="41"/>
    </row>
    <row r="903" spans="1:2" ht="14.25" customHeight="1">
      <c r="A903" s="41"/>
      <c r="B903" s="41"/>
    </row>
    <row r="904" spans="1:2" ht="14.25" customHeight="1">
      <c r="A904" s="41"/>
      <c r="B904" s="41"/>
    </row>
    <row r="905" spans="1:2" ht="14.25" customHeight="1">
      <c r="A905" s="41"/>
      <c r="B905" s="41"/>
    </row>
    <row r="906" spans="1:2" ht="14.25" customHeight="1">
      <c r="A906" s="41"/>
      <c r="B906" s="41"/>
    </row>
    <row r="907" spans="1:2" ht="14.25" customHeight="1">
      <c r="A907" s="41"/>
      <c r="B907" s="41"/>
    </row>
    <row r="908" spans="1:2" ht="14.25" customHeight="1">
      <c r="A908" s="41"/>
      <c r="B908" s="41"/>
    </row>
    <row r="909" spans="1:2" ht="14.25" customHeight="1">
      <c r="A909" s="41"/>
      <c r="B909" s="41"/>
    </row>
    <row r="910" spans="1:2" ht="14.25" customHeight="1">
      <c r="A910" s="41"/>
      <c r="B910" s="41"/>
    </row>
    <row r="911" spans="1:2" ht="14.25" customHeight="1">
      <c r="A911" s="41"/>
      <c r="B911" s="41"/>
    </row>
    <row r="912" spans="1:2" ht="14.25" customHeight="1">
      <c r="A912" s="41"/>
      <c r="B912" s="41"/>
    </row>
    <row r="913" spans="1:2" ht="14.25" customHeight="1">
      <c r="A913" s="41"/>
      <c r="B913" s="41"/>
    </row>
    <row r="914" spans="1:2" ht="14.25" customHeight="1">
      <c r="A914" s="41"/>
      <c r="B914" s="41"/>
    </row>
    <row r="915" spans="1:2" ht="14.25" customHeight="1">
      <c r="A915" s="41"/>
      <c r="B915" s="41"/>
    </row>
    <row r="916" spans="1:2" ht="14.25" customHeight="1">
      <c r="A916" s="41"/>
      <c r="B916" s="41"/>
    </row>
    <row r="917" spans="1:2" ht="14.25" customHeight="1">
      <c r="A917" s="41"/>
      <c r="B917" s="41"/>
    </row>
    <row r="918" spans="1:2" ht="14.25" customHeight="1">
      <c r="A918" s="41"/>
      <c r="B918" s="41"/>
    </row>
    <row r="919" spans="1:2" ht="14.25" customHeight="1">
      <c r="A919" s="41"/>
      <c r="B919" s="41"/>
    </row>
    <row r="920" spans="1:2" ht="14.25" customHeight="1">
      <c r="A920" s="41"/>
      <c r="B920" s="41"/>
    </row>
    <row r="921" spans="1:2" ht="14.25" customHeight="1">
      <c r="A921" s="41"/>
      <c r="B921" s="41"/>
    </row>
    <row r="922" spans="1:2" ht="14.25" customHeight="1">
      <c r="A922" s="41"/>
      <c r="B922" s="41"/>
    </row>
    <row r="923" spans="1:2" ht="14.25" customHeight="1">
      <c r="A923" s="41"/>
      <c r="B923" s="41"/>
    </row>
    <row r="924" spans="1:2" ht="14.25" customHeight="1">
      <c r="A924" s="41"/>
      <c r="B924" s="41"/>
    </row>
    <row r="925" spans="1:2" ht="14.25" customHeight="1">
      <c r="A925" s="41"/>
      <c r="B925" s="41"/>
    </row>
    <row r="926" spans="1:2" ht="14.25" customHeight="1">
      <c r="A926" s="41"/>
      <c r="B926" s="41"/>
    </row>
    <row r="927" spans="1:2" ht="14.25" customHeight="1">
      <c r="A927" s="41"/>
      <c r="B927" s="41"/>
    </row>
    <row r="928" spans="1:2" ht="14.25" customHeight="1">
      <c r="A928" s="41"/>
      <c r="B928" s="41"/>
    </row>
    <row r="929" spans="1:2" ht="14.25" customHeight="1">
      <c r="A929" s="41"/>
      <c r="B929" s="41"/>
    </row>
    <row r="930" spans="1:2" ht="14.25" customHeight="1">
      <c r="A930" s="41"/>
      <c r="B930" s="41"/>
    </row>
    <row r="931" spans="1:2" ht="14.25" customHeight="1">
      <c r="A931" s="41"/>
      <c r="B931" s="41"/>
    </row>
    <row r="932" spans="1:2" ht="14.25" customHeight="1">
      <c r="A932" s="41"/>
      <c r="B932" s="41"/>
    </row>
    <row r="933" spans="1:2" ht="14.25" customHeight="1">
      <c r="A933" s="41"/>
      <c r="B933" s="41"/>
    </row>
    <row r="934" spans="1:2" ht="14.25" customHeight="1">
      <c r="A934" s="41"/>
      <c r="B934" s="41"/>
    </row>
    <row r="935" spans="1:2" ht="14.25" customHeight="1">
      <c r="A935" s="41"/>
      <c r="B935" s="41"/>
    </row>
    <row r="936" spans="1:2" ht="14.25" customHeight="1">
      <c r="A936" s="41"/>
      <c r="B936" s="41"/>
    </row>
    <row r="937" spans="1:2" ht="14.25" customHeight="1">
      <c r="A937" s="41"/>
      <c r="B937" s="41"/>
    </row>
    <row r="938" spans="1:2" ht="14.25" customHeight="1">
      <c r="A938" s="41"/>
      <c r="B938" s="41"/>
    </row>
    <row r="939" spans="1:2" ht="14.25" customHeight="1">
      <c r="A939" s="41"/>
      <c r="B939" s="41"/>
    </row>
    <row r="940" spans="1:2" ht="14.25" customHeight="1">
      <c r="A940" s="41"/>
      <c r="B940" s="41"/>
    </row>
    <row r="941" spans="1:2" ht="14.25" customHeight="1">
      <c r="A941" s="41"/>
      <c r="B941" s="41"/>
    </row>
    <row r="942" spans="1:2" ht="14.25" customHeight="1">
      <c r="A942" s="41"/>
      <c r="B942" s="41"/>
    </row>
    <row r="943" spans="1:2" ht="14.25" customHeight="1">
      <c r="A943" s="41"/>
      <c r="B943" s="41"/>
    </row>
    <row r="944" spans="1:2" ht="14.25" customHeight="1">
      <c r="A944" s="41"/>
      <c r="B944" s="41"/>
    </row>
    <row r="945" spans="1:2" ht="14.25" customHeight="1">
      <c r="A945" s="41"/>
      <c r="B945" s="41"/>
    </row>
    <row r="946" spans="1:2" ht="14.25" customHeight="1">
      <c r="A946" s="41"/>
      <c r="B946" s="41"/>
    </row>
    <row r="947" spans="1:2" ht="14.25" customHeight="1">
      <c r="A947" s="41"/>
      <c r="B947" s="41"/>
    </row>
    <row r="948" spans="1:2" ht="14.25" customHeight="1">
      <c r="A948" s="41"/>
      <c r="B948" s="41"/>
    </row>
    <row r="949" spans="1:2" ht="14.25" customHeight="1">
      <c r="A949" s="41"/>
      <c r="B949" s="41"/>
    </row>
    <row r="950" spans="1:2" ht="14.25" customHeight="1">
      <c r="A950" s="41"/>
      <c r="B950" s="41"/>
    </row>
    <row r="951" spans="1:2" ht="14.25" customHeight="1">
      <c r="A951" s="41"/>
      <c r="B951" s="41"/>
    </row>
    <row r="952" spans="1:2" ht="14.25" customHeight="1">
      <c r="A952" s="41"/>
      <c r="B952" s="41"/>
    </row>
    <row r="953" spans="1:2" ht="14.25" customHeight="1">
      <c r="A953" s="41"/>
      <c r="B953" s="41"/>
    </row>
    <row r="954" spans="1:2" ht="14.25" customHeight="1">
      <c r="A954" s="41"/>
      <c r="B954" s="41"/>
    </row>
    <row r="955" spans="1:2" ht="14.25" customHeight="1">
      <c r="A955" s="41"/>
      <c r="B955" s="41"/>
    </row>
    <row r="956" spans="1:2" ht="14.25" customHeight="1">
      <c r="A956" s="41"/>
      <c r="B956" s="41"/>
    </row>
    <row r="957" spans="1:2" ht="14.25" customHeight="1">
      <c r="A957" s="41"/>
      <c r="B957" s="41"/>
    </row>
    <row r="958" spans="1:2" ht="14.25" customHeight="1">
      <c r="A958" s="41"/>
      <c r="B958" s="41"/>
    </row>
    <row r="959" spans="1:2" ht="14.25" customHeight="1">
      <c r="A959" s="41"/>
      <c r="B959" s="41"/>
    </row>
    <row r="960" spans="1:2" ht="14.25" customHeight="1">
      <c r="A960" s="41"/>
      <c r="B960" s="41"/>
    </row>
    <row r="961" spans="1:2" ht="14.25" customHeight="1">
      <c r="A961" s="41"/>
      <c r="B961" s="41"/>
    </row>
    <row r="962" spans="1:2" ht="14.25" customHeight="1">
      <c r="A962" s="41"/>
      <c r="B962" s="41"/>
    </row>
    <row r="963" spans="1:2" ht="14.25" customHeight="1">
      <c r="A963" s="41"/>
      <c r="B963" s="41"/>
    </row>
    <row r="964" spans="1:2" ht="14.25" customHeight="1">
      <c r="A964" s="41"/>
      <c r="B964" s="41"/>
    </row>
    <row r="965" spans="1:2" ht="14.25" customHeight="1">
      <c r="A965" s="41"/>
      <c r="B965" s="41"/>
    </row>
    <row r="966" spans="1:2" ht="14.25" customHeight="1">
      <c r="A966" s="41"/>
      <c r="B966" s="41"/>
    </row>
    <row r="967" spans="1:2" ht="14.25" customHeight="1">
      <c r="A967" s="41"/>
      <c r="B967" s="41"/>
    </row>
    <row r="968" spans="1:2" ht="14.25" customHeight="1">
      <c r="A968" s="41"/>
      <c r="B968" s="41"/>
    </row>
    <row r="969" spans="1:2" ht="14.25" customHeight="1">
      <c r="A969" s="41"/>
      <c r="B969" s="41"/>
    </row>
    <row r="970" spans="1:2" ht="14.25" customHeight="1">
      <c r="A970" s="41"/>
      <c r="B970" s="41"/>
    </row>
    <row r="971" spans="1:2" ht="14.25" customHeight="1">
      <c r="A971" s="41"/>
      <c r="B971" s="41"/>
    </row>
    <row r="972" spans="1:2" ht="14.25" customHeight="1">
      <c r="A972" s="41"/>
      <c r="B972" s="41"/>
    </row>
    <row r="973" spans="1:2" ht="14.25" customHeight="1">
      <c r="A973" s="41"/>
      <c r="B973" s="41"/>
    </row>
    <row r="974" spans="1:2" ht="14.25" customHeight="1">
      <c r="A974" s="41"/>
      <c r="B974" s="41"/>
    </row>
    <row r="975" spans="1:2" ht="14.25" customHeight="1">
      <c r="A975" s="41"/>
      <c r="B975" s="41"/>
    </row>
    <row r="976" spans="1:2" ht="14.25" customHeight="1">
      <c r="A976" s="41"/>
      <c r="B976" s="41"/>
    </row>
    <row r="977" spans="1:2" ht="14.25" customHeight="1">
      <c r="A977" s="41"/>
      <c r="B977" s="41"/>
    </row>
    <row r="978" spans="1:2" ht="14.25" customHeight="1">
      <c r="A978" s="41"/>
      <c r="B978" s="41"/>
    </row>
    <row r="979" spans="1:2" ht="14.25" customHeight="1">
      <c r="A979" s="41"/>
      <c r="B979" s="41"/>
    </row>
    <row r="980" spans="1:2" ht="14.25" customHeight="1">
      <c r="A980" s="41"/>
      <c r="B980" s="41"/>
    </row>
    <row r="981" spans="1:2" ht="14.25" customHeight="1">
      <c r="A981" s="41"/>
      <c r="B981" s="41"/>
    </row>
    <row r="982" spans="1:2" ht="14.25" customHeight="1">
      <c r="A982" s="41"/>
      <c r="B982" s="41"/>
    </row>
    <row r="983" spans="1:2" ht="14.25" customHeight="1">
      <c r="A983" s="41"/>
      <c r="B983" s="41"/>
    </row>
    <row r="984" spans="1:2" ht="14.25" customHeight="1">
      <c r="A984" s="41"/>
      <c r="B984" s="41"/>
    </row>
    <row r="985" spans="1:2" ht="14.25" customHeight="1">
      <c r="A985" s="41"/>
      <c r="B985" s="41"/>
    </row>
    <row r="986" spans="1:2" ht="14.25" customHeight="1">
      <c r="A986" s="41"/>
      <c r="B986" s="41"/>
    </row>
    <row r="987" spans="1:2" ht="14.25" customHeight="1">
      <c r="A987" s="41"/>
      <c r="B987" s="41"/>
    </row>
    <row r="988" spans="1:2" ht="14.25" customHeight="1">
      <c r="A988" s="41"/>
      <c r="B988" s="41"/>
    </row>
    <row r="989" spans="1:2" ht="14.25" customHeight="1">
      <c r="A989" s="41"/>
      <c r="B989" s="41"/>
    </row>
    <row r="990" spans="1:2" ht="14.25" customHeight="1">
      <c r="A990" s="41"/>
      <c r="B990" s="41"/>
    </row>
    <row r="991" spans="1:2" ht="14.25" customHeight="1">
      <c r="A991" s="41"/>
      <c r="B991" s="41"/>
    </row>
    <row r="992" spans="1:2" ht="14.25" customHeight="1">
      <c r="A992" s="41"/>
      <c r="B992" s="41"/>
    </row>
    <row r="993" spans="1:2" ht="14.25" customHeight="1">
      <c r="A993" s="41"/>
      <c r="B993" s="41"/>
    </row>
    <row r="994" spans="1:2" ht="14.25" customHeight="1">
      <c r="A994" s="41"/>
      <c r="B994" s="41"/>
    </row>
    <row r="995" spans="1:2" ht="14.25" customHeight="1">
      <c r="A995" s="41"/>
      <c r="B995" s="41"/>
    </row>
    <row r="996" spans="1:2" ht="14.25" customHeight="1">
      <c r="A996" s="41"/>
      <c r="B996" s="41"/>
    </row>
    <row r="997" spans="1:2" ht="14.25" customHeight="1">
      <c r="A997" s="41"/>
      <c r="B997" s="41"/>
    </row>
  </sheetData>
  <mergeCells count="18">
    <mergeCell ref="A1:P1"/>
    <mergeCell ref="A2:E2"/>
    <mergeCell ref="D3:E3"/>
    <mergeCell ref="A4:E4"/>
    <mergeCell ref="A5:E5"/>
    <mergeCell ref="A22:P22"/>
    <mergeCell ref="A23:L23"/>
    <mergeCell ref="M6:M7"/>
    <mergeCell ref="N6:N7"/>
    <mergeCell ref="O6:O7"/>
    <mergeCell ref="P6:P7"/>
    <mergeCell ref="A20:P20"/>
    <mergeCell ref="A21:H21"/>
    <mergeCell ref="A6:A7"/>
    <mergeCell ref="B6:B7"/>
    <mergeCell ref="C6:E6"/>
    <mergeCell ref="F6:H6"/>
    <mergeCell ref="I6:L6"/>
  </mergeCells>
  <printOptions horizontalCentered="1"/>
  <pageMargins left="0.39370078740157483" right="0.23622047244094491" top="0.39370078740157483" bottom="3.937007874015748E-2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16</vt:i4>
      </vt:variant>
    </vt:vector>
  </HeadingPairs>
  <TitlesOfParts>
    <vt:vector size="28" baseType="lpstr">
      <vt:lpstr>Lab</vt:lpstr>
      <vt:lpstr>โรงเรือน 1</vt:lpstr>
      <vt:lpstr>โรงเรือน 5</vt:lpstr>
      <vt:lpstr>โรงเรือน 7</vt:lpstr>
      <vt:lpstr>แปลงกล้วยเศรษฐกิจ 7 ไร่</vt:lpstr>
      <vt:lpstr>แปลงกล้วย Plant Day 62</vt:lpstr>
      <vt:lpstr>แปลงกล้วย Plant Day 63</vt:lpstr>
      <vt:lpstr>แปลงกล้วยระเบียบเงินรายได้ ปี64</vt:lpstr>
      <vt:lpstr>แปลงพันธุ์หลักอ้อยโรงงาน63</vt:lpstr>
      <vt:lpstr>แปลงพันธุ์ขยายอ้อยโรงงาน63</vt:lpstr>
      <vt:lpstr>แปลงอ้อยคั้นน้ำ</vt:lpstr>
      <vt:lpstr>แปลงมะม่วงหิมพานต์</vt:lpstr>
      <vt:lpstr>Lab!Print_Area</vt:lpstr>
      <vt:lpstr>'แปลงกล้วย Plant Day 62'!Print_Area</vt:lpstr>
      <vt:lpstr>'แปลงกล้วย Plant Day 63'!Print_Area</vt:lpstr>
      <vt:lpstr>'แปลงกล้วยระเบียบเงินรายได้ ปี64'!Print_Area</vt:lpstr>
      <vt:lpstr>'แปลงกล้วยเศรษฐกิจ 7 ไร่'!Print_Area</vt:lpstr>
      <vt:lpstr>แปลงพันธุ์ขยายอ้อยโรงงาน63!Print_Area</vt:lpstr>
      <vt:lpstr>แปลงพันธุ์หลักอ้อยโรงงาน63!Print_Area</vt:lpstr>
      <vt:lpstr>แปลงมะม่วงหิมพานต์!Print_Area</vt:lpstr>
      <vt:lpstr>แปลงอ้อยคั้นน้ำ!Print_Area</vt:lpstr>
      <vt:lpstr>'โรงเรือน 1'!Print_Area</vt:lpstr>
      <vt:lpstr>'โรงเรือน 5'!Print_Area</vt:lpstr>
      <vt:lpstr>'โรงเรือน 7'!Print_Area</vt:lpstr>
      <vt:lpstr>Lab!Print_Titles</vt:lpstr>
      <vt:lpstr>'โรงเรือน 1'!Print_Titles</vt:lpstr>
      <vt:lpstr>'โรงเรือน 5'!Print_Titles</vt:lpstr>
      <vt:lpstr>'โรงเรือน 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audit15</dc:creator>
  <cp:lastModifiedBy>ASUS</cp:lastModifiedBy>
  <cp:lastPrinted>2022-04-27T05:17:42Z</cp:lastPrinted>
  <dcterms:created xsi:type="dcterms:W3CDTF">2019-10-17T02:34:57Z</dcterms:created>
  <dcterms:modified xsi:type="dcterms:W3CDTF">2022-05-06T07:11:19Z</dcterms:modified>
</cp:coreProperties>
</file>